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120" windowHeight="11745"/>
  </bookViews>
  <sheets>
    <sheet name="ЛСР 17 граф" sheetId="4" r:id="rId1"/>
  </sheets>
  <definedNames>
    <definedName name="Constr" localSheetId="0">'ЛСР 17 граф'!$A$7</definedName>
    <definedName name="FOT" localSheetId="0">'ЛСР 17 граф'!#REF!</definedName>
    <definedName name="Ind" localSheetId="0">'ЛСР 17 граф'!$H$9</definedName>
    <definedName name="Obj" localSheetId="0">'ЛСР 17 граф'!$E$12</definedName>
    <definedName name="Obosn" localSheetId="0">'ЛСР 17 граф'!$D$15</definedName>
    <definedName name="SmPr" localSheetId="0">'ЛСР 17 граф'!$D$16</definedName>
    <definedName name="_xlnm.Print_Titles" localSheetId="0">'ЛСР 17 граф'!$23:$23</definedName>
  </definedNames>
  <calcPr calcId="145621"/>
</workbook>
</file>

<file path=xl/calcChain.xml><?xml version="1.0" encoding="utf-8"?>
<calcChain xmlns="http://schemas.openxmlformats.org/spreadsheetml/2006/main">
  <c r="J87" i="4" l="1"/>
  <c r="J55" i="4"/>
</calcChain>
</file>

<file path=xl/sharedStrings.xml><?xml version="1.0" encoding="utf-8"?>
<sst xmlns="http://schemas.openxmlformats.org/spreadsheetml/2006/main" count="174" uniqueCount="145">
  <si>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</si>
  <si>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</si>
  <si>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</si>
  <si>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</si>
  <si>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</si>
  <si>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</si>
  <si>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</si>
  <si>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</si>
  <si>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</si>
  <si>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</si>
  <si>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</si>
  <si>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</si>
  <si>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</si>
  <si>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</si>
  <si>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</si>
  <si>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</si>
  <si>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Т/з мех. на ед.</t>
  </si>
  <si>
    <t>Т/з мех.
Всего</t>
  </si>
  <si>
    <t>Всего</t>
  </si>
  <si>
    <t>В том числе</t>
  </si>
  <si>
    <t>Осн.З/п</t>
  </si>
  <si>
    <t>Эк.Маш</t>
  </si>
  <si>
    <t>З/пМех</t>
  </si>
  <si>
    <t xml:space="preserve">                           Раздел 1. Демонтаж  оборудования</t>
  </si>
  <si>
    <r>
      <t>ТЕРр65-3-9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</si>
  <si>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шт. арматуры</t>
  </si>
  <si>
    <r>
      <t>Снятие водомеров диаметром: до 100 мм</t>
    </r>
    <r>
      <rPr>
        <i/>
        <sz val="7"/>
        <rFont val="Arial"/>
        <family val="2"/>
        <charset val="204"/>
      </rPr>
      <t xml:space="preserve">
ИНДЕКС К ПОЗИЦИИ:
ТЕРр65-03-08  ОЗП=23,43; ЭМ=8,61; ЗПМ=23,43
НР (164 руб.): 74%*(0,85*0,94) от ФОТ (277 руб.)
СП (100 руб.): 50%*(0,8*0,9) от ФОТ (277 руб.)</t>
    </r>
  </si>
  <si>
    <r>
      <t>0,02</t>
    </r>
    <r>
      <rPr>
        <i/>
        <sz val="6"/>
        <rFont val="Arial"/>
        <family val="2"/>
        <charset val="204"/>
      </rPr>
      <t xml:space="preserve">
2 / 100</t>
    </r>
  </si>
  <si>
    <r>
      <t>ТЕРм11-02-001-01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</si>
  <si>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шт.</t>
  </si>
  <si>
    <r>
      <t>Демонтаж  термосопротивлений  КТСП-Н</t>
    </r>
    <r>
      <rPr>
        <i/>
        <sz val="7"/>
        <rFont val="Arial"/>
        <family val="2"/>
        <charset val="204"/>
      </rPr>
      <t xml:space="preserve">
(МДС37 п.3.2.1.Демонтаж оборудования, которое подлежит дальнейшему использованию, без надобности хранения (перемещается в цеху на другое место установки и т.п.) ОЗП=0,6; ЭМ=0,6 к расх.; ЗПМ=0,6; МАТ=0 к расх.; ТЗМ=0,6)
ИНДЕКС К ПОЗИЦИИ:
ТЕРм11-02-001-01  ОЗП=23,43; МАТ=4,77
НР (174 руб.): 80%*(0,94*0,85) от ФОТ (272 руб.)
СП (118 руб.): 60%*(0,8*0,9) от ФОТ (272 руб.)</t>
    </r>
  </si>
  <si>
    <r>
      <t>ТЕРм11-03-011-01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</si>
  <si>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компл.</t>
  </si>
  <si>
    <r>
      <t>ТЕРр67-1-1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</si>
  <si>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100 м</t>
  </si>
  <si>
    <r>
      <t>Демонтаж: скрытой электропроводки</t>
    </r>
    <r>
      <rPr>
        <i/>
        <sz val="7"/>
        <rFont val="Arial"/>
        <family val="2"/>
        <charset val="204"/>
      </rPr>
      <t xml:space="preserve">
ИНДЕКС К ПОЗИЦИИ:
ТЕРр67-01-01  ОЗП=23,43
НР (79 руб.): 85%*(0,85*0,94) от ФОТ (117 руб.)
СП (55 руб.): 65%*(0,8*0,9) от ФОТ (117 руб.)</t>
    </r>
  </si>
  <si>
    <r>
      <t>0,32</t>
    </r>
    <r>
      <rPr>
        <i/>
        <sz val="6"/>
        <rFont val="Arial"/>
        <family val="2"/>
        <charset val="204"/>
      </rPr>
      <t xml:space="preserve">
(8*4) / 100</t>
    </r>
  </si>
  <si>
    <t>100 м трубопровода</t>
  </si>
  <si>
    <r>
      <t>0,01</t>
    </r>
    <r>
      <rPr>
        <i/>
        <sz val="6"/>
        <rFont val="Arial"/>
        <family val="2"/>
        <charset val="204"/>
      </rPr>
      <t xml:space="preserve">
1 / 100</t>
    </r>
  </si>
  <si>
    <r>
      <t>ТЕРр65-1-3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</si>
  <si>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Разборка трубопроводов из водогазопроводных труб диаметром: до 100 мм</t>
    </r>
    <r>
      <rPr>
        <i/>
        <sz val="7"/>
        <rFont val="Arial"/>
        <family val="2"/>
        <charset val="204"/>
      </rPr>
      <t xml:space="preserve">
ИНДЕКС К ПОЗИЦИИ:
ТЕРр65-01-03  ОЗП=23,43; ЭМ=4,7; ЗПМ=23,43; МАТ=12,95
НР (70 руб.): 74%*(0,85*0,94) от ФОТ (119 руб.)
СП (43 руб.): 50%*(0,8*0,9) от ФОТ (119 руб.)</t>
    </r>
  </si>
  <si>
    <t xml:space="preserve">                           Раздел 2. Монтажные работы</t>
  </si>
  <si>
    <t xml:space="preserve">                           Установка преобразователей</t>
  </si>
  <si>
    <r>
      <t>ТЕРм11-02-022-06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</si>
  <si>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Ротаметр, счетчик, преобразователь, устанавливаемые на фланцевых соединениях, диаметр условного прохода: до 120 мм</t>
    </r>
    <r>
      <rPr>
        <i/>
        <sz val="7"/>
        <rFont val="Arial"/>
        <family val="2"/>
        <charset val="204"/>
      </rPr>
      <t xml:space="preserve">
ИНДЕКС К ПОЗИЦИИ:
ТЕРм11-02-022-04  ОЗП=23,43; ЭМ=11,44; МАТ=6,73
НР (1535 руб.): 80%*(0,94*0,85) от ФОТ (2401 руб.)
СП (1037 руб.): 60%*(0,8*0,9) от ФОТ (2401 руб.)</t>
    </r>
  </si>
  <si>
    <t>прайс лист</t>
  </si>
  <si>
    <t>шт</t>
  </si>
  <si>
    <r>
      <t>Преобразователь давления СДВ -И "Коммуналец"  1,6МПа</t>
    </r>
    <r>
      <rPr>
        <i/>
        <sz val="7"/>
        <rFont val="Arial"/>
        <family val="2"/>
        <charset val="204"/>
      </rPr>
      <t xml:space="preserve">
МАТ=3967,50/1,18
НР 80%*(0,94*0,85) от ФОТ
СП 60%*(0,8*0,9) от ФОТ</t>
    </r>
  </si>
  <si>
    <t xml:space="preserve">                           Поверка</t>
  </si>
  <si>
    <t>счет</t>
  </si>
  <si>
    <t>компл</t>
  </si>
  <si>
    <r>
      <t>Поверка  комплекта теплосчетчика МАГИКА</t>
    </r>
    <r>
      <rPr>
        <i/>
        <sz val="7"/>
        <rFont val="Arial"/>
        <family val="2"/>
        <charset val="204"/>
      </rPr>
      <t xml:space="preserve">
НР 80%*(0,94*0,85) от ФОТ
СП 60%*(0,8*0,9) от ФОТ</t>
    </r>
  </si>
  <si>
    <r>
      <t>Комплект для модернизации теплосчетчика МАГИКА</t>
    </r>
    <r>
      <rPr>
        <i/>
        <sz val="7"/>
        <rFont val="Arial"/>
        <family val="2"/>
        <charset val="204"/>
      </rPr>
      <t xml:space="preserve">
МАТ=10380/1,18</t>
    </r>
  </si>
  <si>
    <r>
      <t>8796,61</t>
    </r>
    <r>
      <rPr>
        <b/>
        <i/>
        <sz val="5"/>
        <rFont val="Arial"/>
        <family val="2"/>
        <charset val="204"/>
      </rPr>
      <t xml:space="preserve">
10380/1,18</t>
    </r>
  </si>
  <si>
    <t>Поверка термосопротивлений КТПТР</t>
  </si>
  <si>
    <t xml:space="preserve">                           Шкафы и щиты управления</t>
  </si>
  <si>
    <r>
      <t>ТЕРм08-03-573-04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</si>
  <si>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Шкаф (пульт) управления навесной, высота, ширина и глубина: до 600х600х350 мм</t>
    </r>
    <r>
      <rPr>
        <i/>
        <sz val="7"/>
        <rFont val="Arial"/>
        <family val="2"/>
        <charset val="204"/>
      </rPr>
      <t xml:space="preserve">
ИНДЕКС К ПОЗИЦИИ:
ТЕРм08-03-573-04  ОЗП=23,43; ЭМ=8,84; ЗПМ=23,43; МАТ=7,03
НР (447 руб.): 95%*(0,85*0,94) от ФОТ (589 руб.)
СП (276 руб.): 65%*(0,8*0,9) от ФОТ (589 руб.)</t>
    </r>
  </si>
  <si>
    <t xml:space="preserve">                           Раздел 3. Электромонтажные работы</t>
  </si>
  <si>
    <r>
      <t>ТЕРм08-02-412-04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</si>
  <si>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  </r>
    <r>
      <rPr>
        <i/>
        <sz val="7"/>
        <rFont val="Arial"/>
        <family val="2"/>
        <charset val="204"/>
      </rPr>
      <t xml:space="preserve">
ИНДЕКС К ПОЗИЦИИ:
ТЕРм08-02-412-04  ОЗП=23,43; ЭМ=11,51; ЗПМ=23,43; МАТ=4,46
НР (459 руб.): 95%*(0,85*0,94) от ФОТ (605 руб.)
СП (283 руб.): 65%*(0,8*0,9) от ФОТ (605 руб.)</t>
    </r>
  </si>
  <si>
    <r>
      <t>0,32</t>
    </r>
    <r>
      <rPr>
        <i/>
        <sz val="6"/>
        <rFont val="Arial"/>
        <family val="2"/>
        <charset val="204"/>
      </rPr>
      <t xml:space="preserve">
32 / 100</t>
    </r>
  </si>
  <si>
    <t>м</t>
  </si>
  <si>
    <r>
      <t>Провод  ККМ 4х0,35</t>
    </r>
    <r>
      <rPr>
        <i/>
        <sz val="7"/>
        <rFont val="Arial"/>
        <family val="2"/>
        <charset val="204"/>
      </rPr>
      <t xml:space="preserve">
МАТ=45,00/1,18</t>
    </r>
  </si>
  <si>
    <r>
      <t>38,14</t>
    </r>
    <r>
      <rPr>
        <b/>
        <i/>
        <sz val="5"/>
        <rFont val="Arial"/>
        <family val="2"/>
        <charset val="204"/>
      </rPr>
      <t xml:space="preserve">
45,00/1,18</t>
    </r>
  </si>
  <si>
    <r>
      <t>Провод ШВВП 2х0,75</t>
    </r>
    <r>
      <rPr>
        <i/>
        <sz val="7"/>
        <rFont val="Arial"/>
        <family val="2"/>
        <charset val="204"/>
      </rPr>
      <t xml:space="preserve">
МАТ=15,00/1,18</t>
    </r>
  </si>
  <si>
    <r>
      <t>12,71</t>
    </r>
    <r>
      <rPr>
        <b/>
        <i/>
        <sz val="5"/>
        <rFont val="Arial"/>
        <family val="2"/>
        <charset val="204"/>
      </rPr>
      <t xml:space="preserve">
15,00/1,18</t>
    </r>
  </si>
  <si>
    <r>
      <t>Блок питания двухканальный БП-2 24V</t>
    </r>
    <r>
      <rPr>
        <i/>
        <sz val="7"/>
        <rFont val="Arial"/>
        <family val="2"/>
        <charset val="204"/>
      </rPr>
      <t xml:space="preserve">
МАТ=1467,00/1,18</t>
    </r>
  </si>
  <si>
    <r>
      <t>1243,22</t>
    </r>
    <r>
      <rPr>
        <b/>
        <i/>
        <sz val="5"/>
        <rFont val="Arial"/>
        <family val="2"/>
        <charset val="204"/>
      </rPr>
      <t xml:space="preserve">
1467,00/1,18</t>
    </r>
  </si>
  <si>
    <t xml:space="preserve">                           Присоединение и настройки</t>
  </si>
  <si>
    <r>
      <t>ТЕРп02-01-002-03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</si>
  <si>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система</t>
  </si>
  <si>
    <r>
      <t>Автоматизированная система управления II категории технической сложности с количеством каналов (Кобщ): 10</t>
    </r>
    <r>
      <rPr>
        <i/>
        <sz val="7"/>
        <rFont val="Arial"/>
        <family val="2"/>
        <charset val="204"/>
      </rPr>
      <t xml:space="preserve">
ИНДЕКС К ПОЗИЦИИ:
ТЕРп02-01-002-03  ОЗП=23,43
НР (12093 руб.): 65%*(0,85*0,94) от ФОТ (23285 руб.)
СП (6706 руб.): 40%*(0,8*0,9) от ФОТ (23285 руб.)</t>
    </r>
  </si>
  <si>
    <t xml:space="preserve">                           Раздел 4. Сантехнические работы</t>
  </si>
  <si>
    <r>
      <t>ТЕР16-02-007-04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</si>
  <si>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t>1 соединение</t>
  </si>
  <si>
    <r>
      <t>Установка фланцевых соединений на стальных трубопроводах диаметром: 100 мм</t>
    </r>
    <r>
      <rPr>
        <i/>
        <sz val="7"/>
        <rFont val="Arial"/>
        <family val="2"/>
        <charset val="204"/>
      </rPr>
      <t xml:space="preserve">
69,55 = 216,75 - 2 x 73,60
ИНДЕКС К ПОЗИЦИИ:
ТЕР16-02-007-04  ОЗП=23,43; ЭМ=6,37; МАТ=5,03
НР (444 руб.): 128%*(0,94*0,85*0,9) от ФОТ (482 руб.)
СП (245 руб.): 83%*(0,9*0,8*0,85) от ФОТ (482 руб.)</t>
    </r>
  </si>
  <si>
    <r>
      <t>Фланы стальные плоские приварные ст20 на Ру 1,6МПа диаметром 100мм</t>
    </r>
    <r>
      <rPr>
        <i/>
        <sz val="7"/>
        <rFont val="Arial"/>
        <family val="2"/>
        <charset val="204"/>
      </rPr>
      <t xml:space="preserve">
МАТ=1000,5/1,18
НР 80%*(0,94*0,85) от ФОТ
СП 60%*(0,8*0,9) от ФОТ</t>
    </r>
  </si>
  <si>
    <r>
      <t>ТЕР16-02-005-05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</si>
  <si>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Прокладка трубопроводов отопления и водоснабжения из стальных электросварных труб диаметром: 100 мм</t>
    </r>
    <r>
      <rPr>
        <i/>
        <sz val="7"/>
        <rFont val="Arial"/>
        <family val="2"/>
        <charset val="204"/>
      </rPr>
      <t xml:space="preserve">
1 406,97 = 14 204,97 - 100 x 127,98
ИНДЕКС К ПОЗИЦИИ:
ТЕР16-02-005-05  ОЗП=23,43; ЭМ=5,67; ЗПМ=23,43; МАТ=4,94
НР (320 руб.): 128%*(0,94*0,85*0,9) от ФОТ (348 руб.)
СП (177 руб.): 83%*(0,9*0,8*0,85) от ФОТ (348 руб.)</t>
    </r>
  </si>
  <si>
    <r>
      <t>Труба ф  108</t>
    </r>
    <r>
      <rPr>
        <i/>
        <sz val="7"/>
        <rFont val="Arial"/>
        <family val="2"/>
        <charset val="204"/>
      </rPr>
      <t xml:space="preserve">
МАТ=401,29/1,18</t>
    </r>
  </si>
  <si>
    <r>
      <t>340,08</t>
    </r>
    <r>
      <rPr>
        <b/>
        <i/>
        <sz val="5"/>
        <rFont val="Arial"/>
        <family val="2"/>
        <charset val="204"/>
      </rPr>
      <t xml:space="preserve">
401,29/1,18</t>
    </r>
  </si>
  <si>
    <r>
      <t>Переход 219х108</t>
    </r>
    <r>
      <rPr>
        <i/>
        <sz val="7"/>
        <rFont val="Arial"/>
        <family val="2"/>
        <charset val="204"/>
      </rPr>
      <t xml:space="preserve">
МАТ=1221,00/1,18</t>
    </r>
  </si>
  <si>
    <r>
      <t>1034,75</t>
    </r>
    <r>
      <rPr>
        <b/>
        <i/>
        <sz val="5"/>
        <rFont val="Arial"/>
        <family val="2"/>
        <charset val="204"/>
      </rPr>
      <t xml:space="preserve">
1221,00/1,18</t>
    </r>
  </si>
  <si>
    <r>
      <t>ТЕР18-07-001-02</t>
    </r>
    <r>
      <rPr>
        <i/>
        <sz val="9"/>
        <rFont val="Arial"/>
        <family val="2"/>
        <charset val="204"/>
      </rPr>
      <t xml:space="preserve">
Приказ Минстроя России от 11.11.15 №800/пр</t>
    </r>
  </si>
  <si>
    <r>
      <t>Установка манометров: с трехходовым краном</t>
    </r>
    <r>
      <rPr>
        <i/>
        <sz val="7"/>
        <rFont val="Arial"/>
        <family val="2"/>
        <charset val="204"/>
      </rPr>
      <t xml:space="preserve">
2,13 = 230,42 - 1 x 228,29
ИНДЕКС К ПОЗИЦИИ:
ТЕР18-07-001-02  ОЗП=23,43; МАТ=3,96
НР (267 руб.): 128%*(0,94*0,85*0,9) от ФОТ (290 руб.)
СП (147 руб.): 83%*(0,9*0,8*0,85) от ФОТ (290 руб.)</t>
    </r>
  </si>
  <si>
    <r>
      <t>кран трехходовой для манометра</t>
    </r>
    <r>
      <rPr>
        <i/>
        <sz val="7"/>
        <rFont val="Arial"/>
        <family val="2"/>
        <charset val="204"/>
      </rPr>
      <t xml:space="preserve">
МАТ=224,40/1,18
НР 80%*(0,94*0,85) от ФОТ
СП 60%*(0,8*0,9) от ФОТ</t>
    </r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</si>
  <si>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</si>
  <si>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</si>
  <si>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</si>
  <si>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т.2 п.1._Производство монтажных работ в существующих зданиях и сооружениях, освобожденных от оборудования и других предметов, мешающих нормальному производству работ ОЗП=1,2; ЭМ=1,2; ЗПМ=1,2; ТЗ=1,2; ТЗМ=1,2  (Поз. 18, 20-21, 23, 2-3, 7-8, 10, 9, 11, 19, 22, 24, 12-16)</t>
  </si>
  <si>
    <t>Накладные расходы</t>
  </si>
  <si>
    <t xml:space="preserve">   65%*(0,85*0,94) ФОТ (от 23285) (Поз. 17)</t>
  </si>
  <si>
    <t xml:space="preserve">   74%*(0,85*0,94) ФОТ (от 449) (Поз. 1, 5-6)</t>
  </si>
  <si>
    <t xml:space="preserve">   80%*(0,94*0,85) ФОТ (от 3284) (Поз. 2-3, 7-8, 10, 9, 11, 19, 22, 24)</t>
  </si>
  <si>
    <t xml:space="preserve">   85%*(0,85*0,94) ФОТ (от 117) (Поз. 4)</t>
  </si>
  <si>
    <t xml:space="preserve">   95%*(0,85*0,94) ФОТ (от 1194) (Поз. 12-16)</t>
  </si>
  <si>
    <t xml:space="preserve">   128%*(0,94*0,85*0,9) ФОТ (от 1120) (Поз. 18, 20-21, 23)</t>
  </si>
  <si>
    <t>Сметная прибыль</t>
  </si>
  <si>
    <t xml:space="preserve">   40%*(0,8*0,9) ФОТ (от 23285) (Поз. 17)</t>
  </si>
  <si>
    <t xml:space="preserve">   50%*(0,8*0,9) ФОТ (от 449) (Поз. 1, 5-6)</t>
  </si>
  <si>
    <t xml:space="preserve">   60%*(0,8*0,9) ФОТ (от 3284) (Поз. 2-3, 7-8, 10, 9, 11, 19, 22, 24)</t>
  </si>
  <si>
    <t xml:space="preserve">   65%*(0,8*0,9) ФОТ (от 1311) (Поз. 4, 12-16)</t>
  </si>
  <si>
    <t xml:space="preserve">   83%*(0,9*0,8*0,85) ФОТ (от 1120) (Поз. 18, 20-21, 23)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</si>
  <si>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</si>
  <si>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</si>
  <si>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</si>
  <si>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</si>
  <si>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</si>
  <si>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</si>
  <si>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</si>
  <si>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</si>
  <si>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</si>
  <si>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</si>
  <si>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</si>
  <si>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</si>
  <si>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</si>
  <si>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тыс. руб.</t>
  </si>
  <si>
    <t>Сметная стоимость _______________________________________________________________________________________________</t>
  </si>
  <si>
    <r>
      <t>Демонтаж регистратора  МАГИКА</t>
    </r>
    <r>
      <rPr>
        <i/>
        <sz val="7"/>
        <rFont val="Arial"/>
        <family val="2"/>
        <charset val="204"/>
      </rPr>
      <t xml:space="preserve">
(МДС37 п.3.2.1.Демонтаж оборудования, которое подлежит дальнейшему использованию, без надобности хранения (перемещается в цеху на другое место установки и т.п.) ОЗП=0,6; ЭМ=0,6 к расх.; ЗПМ=0,6; МАТ=0 к расх.; ТЗ=0,6; ТЗМ=0,6)
ИНДЕКС К ПОЗИЦИИ:
ТЕРм11-03-011-01  ОЗП=23,43; ЭМ=11,5; ЗПМ=23,43; МАТ=6,88
НР (390 руб.): 80%*(0,94*0,85) от ФОТ (610 руб.)
СП (264 руб.): 60%*(0,8*0,9) от ФОТ (610 руб.)</t>
    </r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</si>
  <si>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</si>
  <si>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</si>
  <si>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</si>
  <si>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</si>
  <si>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</si>
  <si>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</si>
  <si>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</si>
  <si>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</si>
  <si>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</si>
  <si>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</si>
  <si>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</si>
  <si>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</si>
  <si>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</si>
  <si>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</si>
  <si>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</si>
  <si>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</si>
  <si>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</si>
  <si>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</si>
  <si>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 xml:space="preserve">Составил:                                                        М.М. Чмирев                </t>
  </si>
  <si>
    <t>Итого с коэффициентом снижения К=0,703885143 (117562,22*К)</t>
  </si>
  <si>
    <t> </t>
  </si>
  <si>
    <t>Составлен(а) в текущих (прогнозных) ценах по состоянию на 1 квартал 2017 года</t>
  </si>
  <si>
    <t>___________________________82,750</t>
  </si>
  <si>
    <t>АО "Омскгоргаз"</t>
  </si>
  <si>
    <t>на реконструкцию узла учета тепловой энергии (Проходная, назначение: нежилое. Площадь: общая 46.1 кв.м. Инвентарный номер: 652354. Литер: В,В1. Этажность: 1. Адрес (местоположение): г. Омск, ул. 22-го Партсъезда, д. 98 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</si>
</sst>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7"/>
      <name val="Arial"/>
      <family val="2"/>
      <charset val="204"/>
    </font>
    <font>
      <b/>
      <i/>
      <sz val="5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49" fontId="2" fillId="0" borderId="0" xfId="1" applyNumberFormat="1" applyFont="1" applyAlignment="1">
      <alignment horizontal="left" vertical="top"/>
    </xf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6" fillId="0" borderId="1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left"/>
    </xf>
    <xf numFmtId="0" fontId="4" fillId="0" borderId="1" xfId="1" applyFont="1" applyBorder="1"/>
    <xf numFmtId="49" fontId="6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8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top" wrapText="1"/>
    </xf>
    <xf numFmtId="49" fontId="4" fillId="0" borderId="0" xfId="1" applyNumberFormat="1" applyFont="1" applyAlignment="1">
      <alignment horizontal="center" vertical="top"/>
    </xf>
    <xf numFmtId="49" fontId="6" fillId="0" borderId="0" xfId="1" applyNumberFormat="1" applyFont="1" applyAlignment="1">
      <alignment horizontal="center" vertical="top"/>
    </xf>
    <xf numFmtId="49" fontId="3" fillId="0" borderId="2" xfId="1" applyNumberFormat="1" applyFont="1" applyBorder="1" applyAlignment="1">
      <alignment horizontal="center" vertical="top"/>
    </xf>
    <xf numFmtId="49" fontId="3" fillId="0" borderId="0" xfId="1" applyNumberFormat="1" applyFont="1" applyAlignment="1">
      <alignment horizontal="center" vertical="top"/>
    </xf>
    <xf numFmtId="0" fontId="4" fillId="0" borderId="0" xfId="1" applyFont="1" applyAlignment="1"/>
    <xf numFmtId="49" fontId="11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right" vertical="top" wrapText="1"/>
    </xf>
    <xf numFmtId="0" fontId="8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49" fontId="11" fillId="0" borderId="2" xfId="1" applyNumberFormat="1" applyFont="1" applyBorder="1" applyAlignment="1">
      <alignment horizontal="center" vertical="top"/>
    </xf>
    <xf numFmtId="0" fontId="11" fillId="0" borderId="2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/>
    </xf>
    <xf numFmtId="0" fontId="14" fillId="0" borderId="2" xfId="1" applyFont="1" applyBorder="1" applyAlignment="1">
      <alignment horizontal="right" vertical="top" wrapText="1"/>
    </xf>
    <xf numFmtId="0" fontId="14" fillId="0" borderId="2" xfId="1" applyFont="1" applyBorder="1" applyAlignment="1">
      <alignment horizontal="right" vertical="top"/>
    </xf>
    <xf numFmtId="49" fontId="3" fillId="0" borderId="2" xfId="1" applyNumberFormat="1" applyFont="1" applyBorder="1" applyAlignment="1">
      <alignment horizontal="left" vertical="top"/>
    </xf>
    <xf numFmtId="49" fontId="16" fillId="0" borderId="0" xfId="0" applyNumberFormat="1" applyFont="1" applyBorder="1" applyAlignment="1">
      <alignment horizontal="left" vertical="top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right" vertical="top"/>
    </xf>
    <xf numFmtId="49" fontId="11" fillId="0" borderId="3" xfId="1" applyNumberFormat="1" applyFont="1" applyBorder="1" applyAlignment="1">
      <alignment horizontal="left" vertical="top" wrapText="1"/>
    </xf>
    <xf numFmtId="49" fontId="11" fillId="0" borderId="4" xfId="1" applyNumberFormat="1" applyFont="1" applyBorder="1" applyAlignment="1">
      <alignment horizontal="left" vertical="top" wrapText="1"/>
    </xf>
    <xf numFmtId="49" fontId="11" fillId="0" borderId="5" xfId="1" applyNumberFormat="1" applyFont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49" fontId="2" fillId="0" borderId="2" xfId="1" applyNumberFormat="1" applyFont="1" applyBorder="1" applyAlignment="1">
      <alignment horizontal="left" vertical="top" wrapText="1"/>
    </xf>
    <xf numFmtId="2" fontId="3" fillId="0" borderId="2" xfId="1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vertical="top" wrapText="1"/>
    </xf>
    <xf numFmtId="49" fontId="11" fillId="0" borderId="2" xfId="1" applyNumberFormat="1" applyFont="1" applyBorder="1" applyAlignment="1">
      <alignment horizontal="left"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3427"/>
  <sheetViews>
    <sheetView showGridLines="0" tabSelected="1" zoomScale="115" zoomScaleNormal="115" zoomScaleSheetLayoutView="75" workbookViewId="0">
      <selection activeCell="E95" sqref="E95"/>
    </sheetView>
  </sheetViews>
  <sheetFormatPr defaultRowHeight="12.75" outlineLevelRow="2" x14ac:dyDescent="0.2"/>
  <cols>
    <col min="1" max="1" width="3.28515625" style="33" customWidth="1"/>
    <col min="2" max="2" width="9.7109375" style="2" customWidth="1"/>
    <col min="3" max="3" width="34.28515625" style="26" customWidth="1"/>
    <col min="4" max="4" width="7.7109375" style="25" customWidth="1"/>
    <col min="5" max="5" width="16.42578125" style="27" customWidth="1"/>
    <col min="6" max="6" width="7.7109375" style="8" customWidth="1"/>
    <col min="7" max="9" width="6.7109375" style="8" customWidth="1"/>
    <col min="10" max="10" width="7.7109375" style="8" customWidth="1"/>
    <col min="11" max="17" width="6.7109375" style="8" customWidth="1"/>
    <col min="18" max="16384" width="9.140625" style="9"/>
  </cols>
  <sheetData>
    <row r="1" spans="1:18" outlineLevel="2" x14ac:dyDescent="0.2">
      <c r="A1" s="1" t="s">
        <v>0</v>
      </c>
      <c r="C1" s="3"/>
      <c r="D1" s="4"/>
      <c r="E1" s="5"/>
      <c r="F1" s="6"/>
      <c r="G1" s="6"/>
      <c r="H1" s="6"/>
      <c r="I1" s="6"/>
      <c r="J1" s="6"/>
      <c r="K1" s="6"/>
      <c r="L1" s="6"/>
      <c r="M1" s="7" t="s">
        <v>1</v>
      </c>
      <c r="O1" s="6"/>
      <c r="P1" s="6"/>
      <c r="Q1" s="6"/>
    </row>
    <row r="2" spans="1:18" outlineLevel="1" x14ac:dyDescent="0.2">
      <c r="A2" s="10"/>
      <c r="C2" s="3"/>
      <c r="D2" s="4"/>
      <c r="E2" s="5"/>
      <c r="F2" s="6"/>
      <c r="G2" s="6"/>
      <c r="H2" s="6"/>
      <c r="I2" s="6"/>
      <c r="J2" s="6"/>
      <c r="K2" s="6"/>
      <c r="L2" s="6"/>
      <c r="M2" s="10"/>
      <c r="O2" s="6"/>
      <c r="P2" s="6"/>
      <c r="Q2" s="6"/>
    </row>
    <row r="3" spans="1:18" outlineLevel="1" x14ac:dyDescent="0.2">
      <c r="A3" s="10"/>
      <c r="C3" s="3"/>
      <c r="D3" s="4"/>
      <c r="E3" s="5"/>
      <c r="F3" s="6"/>
      <c r="G3" s="6"/>
      <c r="H3" s="6"/>
      <c r="I3" s="6"/>
      <c r="J3" s="6"/>
      <c r="K3" s="6"/>
      <c r="L3" s="6"/>
      <c r="M3" s="10"/>
      <c r="O3" s="6"/>
      <c r="P3" s="6"/>
      <c r="Q3" s="6"/>
    </row>
    <row r="4" spans="1:18" outlineLevel="1" x14ac:dyDescent="0.2">
      <c r="A4" s="10"/>
      <c r="C4" s="3"/>
      <c r="D4" s="4"/>
      <c r="E4" s="5"/>
      <c r="F4" s="6"/>
      <c r="G4" s="6"/>
      <c r="H4" s="6"/>
      <c r="I4" s="6"/>
      <c r="J4" s="6"/>
      <c r="K4" s="6"/>
      <c r="L4" s="6"/>
      <c r="M4" s="10"/>
      <c r="O4" s="6"/>
      <c r="P4" s="6"/>
      <c r="Q4" s="6"/>
      <c r="R4" s="11"/>
    </row>
    <row r="5" spans="1:18" outlineLevel="1" x14ac:dyDescent="0.2">
      <c r="A5" s="10"/>
      <c r="C5" s="3"/>
      <c r="D5" s="4"/>
      <c r="E5" s="5"/>
      <c r="F5" s="6"/>
      <c r="G5" s="6"/>
      <c r="H5" s="6"/>
      <c r="I5" s="6"/>
      <c r="J5" s="6"/>
      <c r="K5" s="6"/>
      <c r="L5" s="6"/>
      <c r="M5" s="12"/>
      <c r="O5" s="6"/>
      <c r="P5" s="6"/>
      <c r="Q5" s="6"/>
    </row>
    <row r="6" spans="1:18" ht="33.75" customHeight="1" x14ac:dyDescent="0.25">
      <c r="A6" s="30" t="s">
        <v>140</v>
      </c>
      <c r="B6" s="10"/>
      <c r="C6" s="55" t="s">
        <v>143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</row>
    <row r="7" spans="1:18" x14ac:dyDescent="0.2">
      <c r="A7" s="30"/>
      <c r="B7" s="10"/>
      <c r="C7" s="3"/>
      <c r="D7" s="4"/>
      <c r="E7" s="11"/>
      <c r="F7" s="13"/>
      <c r="G7" s="13"/>
      <c r="H7" s="14" t="s">
        <v>2</v>
      </c>
      <c r="I7" s="14"/>
      <c r="J7" s="15"/>
      <c r="K7" s="6"/>
      <c r="L7" s="6"/>
      <c r="M7" s="6"/>
      <c r="N7" s="6"/>
      <c r="O7" s="6"/>
      <c r="P7" s="6"/>
      <c r="Q7" s="6"/>
    </row>
    <row r="8" spans="1:18" x14ac:dyDescent="0.2">
      <c r="A8" s="30"/>
      <c r="B8" s="10"/>
      <c r="C8" s="3"/>
      <c r="D8" s="4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8" x14ac:dyDescent="0.2">
      <c r="A9" s="30"/>
      <c r="B9" s="10"/>
      <c r="C9" s="3"/>
      <c r="D9" s="4"/>
      <c r="E9" s="9"/>
      <c r="F9" s="6"/>
      <c r="G9" s="6"/>
      <c r="H9" s="16" t="s">
        <v>3</v>
      </c>
      <c r="I9" s="16"/>
      <c r="J9" s="6"/>
      <c r="K9" s="6"/>
      <c r="L9" s="6"/>
      <c r="M9" s="6"/>
      <c r="N9" s="6"/>
      <c r="O9" s="6"/>
      <c r="P9" s="6"/>
      <c r="Q9" s="6"/>
    </row>
    <row r="10" spans="1:18" x14ac:dyDescent="0.2">
      <c r="A10" s="30"/>
      <c r="B10" s="10"/>
      <c r="C10" s="3"/>
      <c r="D10" s="4"/>
      <c r="E10" s="9"/>
      <c r="F10" s="6"/>
      <c r="G10" s="6"/>
      <c r="H10" s="5" t="s">
        <v>4</v>
      </c>
      <c r="I10" s="5"/>
      <c r="J10" s="6"/>
      <c r="K10" s="6"/>
      <c r="L10" s="6"/>
      <c r="M10" s="6"/>
      <c r="N10" s="6"/>
      <c r="O10" s="6"/>
      <c r="P10" s="6"/>
      <c r="Q10" s="6"/>
    </row>
    <row r="11" spans="1:18" ht="15" customHeight="1" x14ac:dyDescent="0.2">
      <c r="A11" s="30"/>
      <c r="B11" s="10"/>
      <c r="C11" s="69" t="s">
        <v>144</v>
      </c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8" x14ac:dyDescent="0.2">
      <c r="A12" s="30"/>
      <c r="B12" s="10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spans="1:18" x14ac:dyDescent="0.2">
      <c r="A13" s="30"/>
      <c r="B13" s="10"/>
      <c r="C13" s="3"/>
      <c r="D13" s="4"/>
      <c r="E13" s="18"/>
      <c r="F13" s="13"/>
      <c r="G13" s="13"/>
      <c r="H13" s="14" t="s">
        <v>5</v>
      </c>
      <c r="I13" s="14"/>
      <c r="J13" s="13"/>
      <c r="K13" s="15"/>
      <c r="L13" s="6"/>
      <c r="M13" s="6"/>
      <c r="N13" s="6"/>
      <c r="O13" s="6"/>
      <c r="P13" s="6"/>
      <c r="Q13" s="6"/>
    </row>
    <row r="14" spans="1:18" x14ac:dyDescent="0.2">
      <c r="A14" s="31"/>
      <c r="B14" s="19"/>
      <c r="C14" s="3"/>
      <c r="D14" s="4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8" ht="14.25" x14ac:dyDescent="0.2">
      <c r="A15" s="30"/>
      <c r="B15" s="10"/>
      <c r="C15" s="3"/>
      <c r="D15" s="17" t="s">
        <v>6</v>
      </c>
      <c r="E15" s="5"/>
      <c r="F15" s="6"/>
      <c r="G15" s="6"/>
      <c r="H15" s="6"/>
      <c r="I15" s="17"/>
      <c r="J15" s="17"/>
      <c r="K15" s="6"/>
      <c r="L15" s="6"/>
      <c r="M15" s="6"/>
      <c r="N15" s="6"/>
      <c r="O15" s="6"/>
      <c r="P15" s="6"/>
      <c r="Q15" s="6"/>
      <c r="R15" s="20"/>
    </row>
    <row r="16" spans="1:18" ht="15" x14ac:dyDescent="0.25">
      <c r="A16" s="30"/>
      <c r="B16" s="10"/>
      <c r="C16" s="3"/>
      <c r="D16" s="17" t="s">
        <v>118</v>
      </c>
      <c r="E16" s="5"/>
      <c r="F16" s="6"/>
      <c r="G16" s="6"/>
      <c r="H16" s="6"/>
      <c r="I16" s="17"/>
      <c r="J16" s="67" t="s">
        <v>142</v>
      </c>
      <c r="K16" s="68"/>
      <c r="L16" s="12" t="s">
        <v>117</v>
      </c>
      <c r="M16" s="6"/>
      <c r="N16" s="6"/>
      <c r="O16" s="6"/>
      <c r="P16" s="6"/>
      <c r="Q16" s="6"/>
    </row>
    <row r="17" spans="1:17" outlineLevel="1" x14ac:dyDescent="0.2">
      <c r="A17" s="30"/>
      <c r="B17" s="10"/>
      <c r="C17" s="3"/>
      <c r="D17" s="34" t="s">
        <v>141</v>
      </c>
      <c r="E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">
      <c r="A18" s="30"/>
      <c r="B18" s="10"/>
      <c r="C18" s="3"/>
      <c r="D18" s="4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20" spans="1:17" ht="18" customHeight="1" x14ac:dyDescent="0.2">
      <c r="A20" s="58" t="s">
        <v>7</v>
      </c>
      <c r="B20" s="58" t="s">
        <v>8</v>
      </c>
      <c r="C20" s="56" t="s">
        <v>9</v>
      </c>
      <c r="D20" s="56" t="s">
        <v>10</v>
      </c>
      <c r="E20" s="56" t="s">
        <v>11</v>
      </c>
      <c r="F20" s="56" t="s">
        <v>12</v>
      </c>
      <c r="G20" s="57"/>
      <c r="H20" s="57"/>
      <c r="I20" s="57"/>
      <c r="J20" s="56" t="s">
        <v>13</v>
      </c>
      <c r="K20" s="57"/>
      <c r="L20" s="57"/>
      <c r="M20" s="57"/>
      <c r="N20" s="56" t="s">
        <v>14</v>
      </c>
      <c r="O20" s="56" t="s">
        <v>15</v>
      </c>
      <c r="P20" s="56" t="s">
        <v>16</v>
      </c>
      <c r="Q20" s="56" t="s">
        <v>17</v>
      </c>
    </row>
    <row r="21" spans="1:17" ht="15.75" customHeight="1" x14ac:dyDescent="0.2">
      <c r="A21" s="59"/>
      <c r="B21" s="59"/>
      <c r="C21" s="60"/>
      <c r="D21" s="56"/>
      <c r="E21" s="57"/>
      <c r="F21" s="56" t="s">
        <v>18</v>
      </c>
      <c r="G21" s="56" t="s">
        <v>19</v>
      </c>
      <c r="H21" s="57"/>
      <c r="I21" s="57"/>
      <c r="J21" s="56" t="s">
        <v>18</v>
      </c>
      <c r="K21" s="56" t="s">
        <v>19</v>
      </c>
      <c r="L21" s="57"/>
      <c r="M21" s="57"/>
      <c r="N21" s="56"/>
      <c r="O21" s="56"/>
      <c r="P21" s="56"/>
      <c r="Q21" s="56"/>
    </row>
    <row r="22" spans="1:17" ht="15.75" customHeight="1" x14ac:dyDescent="0.2">
      <c r="A22" s="59"/>
      <c r="B22" s="59"/>
      <c r="C22" s="60"/>
      <c r="D22" s="56"/>
      <c r="E22" s="57"/>
      <c r="F22" s="57"/>
      <c r="G22" s="21" t="s">
        <v>20</v>
      </c>
      <c r="H22" s="21" t="s">
        <v>21</v>
      </c>
      <c r="I22" s="21" t="s">
        <v>22</v>
      </c>
      <c r="J22" s="57"/>
      <c r="K22" s="21" t="s">
        <v>20</v>
      </c>
      <c r="L22" s="21" t="s">
        <v>21</v>
      </c>
      <c r="M22" s="21" t="s">
        <v>22</v>
      </c>
      <c r="N22" s="56"/>
      <c r="O22" s="56"/>
      <c r="P22" s="56"/>
      <c r="Q22" s="56"/>
    </row>
    <row r="23" spans="1:17" x14ac:dyDescent="0.2">
      <c r="A23" s="32">
        <v>1</v>
      </c>
      <c r="B23" s="23">
        <v>2</v>
      </c>
      <c r="C23" s="21">
        <v>3</v>
      </c>
      <c r="D23" s="21">
        <v>4</v>
      </c>
      <c r="E23" s="24">
        <v>5</v>
      </c>
      <c r="F23" s="22">
        <v>6</v>
      </c>
      <c r="G23" s="22">
        <v>7</v>
      </c>
      <c r="H23" s="22">
        <v>8</v>
      </c>
      <c r="I23" s="22">
        <v>9</v>
      </c>
      <c r="J23" s="22">
        <v>10</v>
      </c>
      <c r="K23" s="22">
        <v>11</v>
      </c>
      <c r="L23" s="22">
        <v>12</v>
      </c>
      <c r="M23" s="22">
        <v>13</v>
      </c>
      <c r="N23" s="22">
        <v>14</v>
      </c>
      <c r="O23" s="22">
        <v>15</v>
      </c>
      <c r="P23" s="22">
        <v>16</v>
      </c>
      <c r="Q23" s="22">
        <v>17</v>
      </c>
    </row>
    <row r="24" spans="1:17" ht="19.149999999999999" customHeight="1" x14ac:dyDescent="0.2">
      <c r="A24" s="63" t="s">
        <v>23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</row>
    <row r="25" spans="1:17" ht="96" x14ac:dyDescent="0.2">
      <c r="A25" s="32">
        <v>1</v>
      </c>
      <c r="B25" s="35" t="s">
        <v>24</v>
      </c>
      <c r="C25" s="36" t="s">
        <v>26</v>
      </c>
      <c r="D25" s="29" t="s">
        <v>25</v>
      </c>
      <c r="E25" s="37" t="s">
        <v>27</v>
      </c>
      <c r="F25" s="38">
        <v>14374.24</v>
      </c>
      <c r="G25" s="38">
        <v>13691.55</v>
      </c>
      <c r="H25" s="38">
        <v>682.69</v>
      </c>
      <c r="I25" s="38">
        <v>153.94</v>
      </c>
      <c r="J25" s="39">
        <v>287</v>
      </c>
      <c r="K25" s="39">
        <v>274</v>
      </c>
      <c r="L25" s="39">
        <v>13</v>
      </c>
      <c r="M25" s="39">
        <v>3</v>
      </c>
      <c r="N25" s="39">
        <v>86.7</v>
      </c>
      <c r="O25" s="39">
        <v>1.73</v>
      </c>
      <c r="P25" s="39">
        <v>0.75</v>
      </c>
      <c r="Q25" s="39">
        <v>0.02</v>
      </c>
    </row>
    <row r="26" spans="1:17" ht="121.5" x14ac:dyDescent="0.2">
      <c r="A26" s="32">
        <v>2</v>
      </c>
      <c r="B26" s="35" t="s">
        <v>28</v>
      </c>
      <c r="C26" s="36" t="s">
        <v>30</v>
      </c>
      <c r="D26" s="29" t="s">
        <v>29</v>
      </c>
      <c r="E26" s="40">
        <v>2</v>
      </c>
      <c r="F26" s="38">
        <v>113.31</v>
      </c>
      <c r="G26" s="38">
        <v>113.31</v>
      </c>
      <c r="H26" s="39"/>
      <c r="I26" s="39"/>
      <c r="J26" s="39">
        <v>227</v>
      </c>
      <c r="K26" s="39">
        <v>227</v>
      </c>
      <c r="L26" s="39"/>
      <c r="M26" s="39"/>
      <c r="N26" s="39">
        <v>1.03</v>
      </c>
      <c r="O26" s="39">
        <v>2.06</v>
      </c>
      <c r="P26" s="39"/>
      <c r="Q26" s="39"/>
    </row>
    <row r="27" spans="1:17" ht="119.25" x14ac:dyDescent="0.2">
      <c r="A27" s="32">
        <v>3</v>
      </c>
      <c r="B27" s="35" t="s">
        <v>31</v>
      </c>
      <c r="C27" s="36" t="s">
        <v>119</v>
      </c>
      <c r="D27" s="29" t="s">
        <v>32</v>
      </c>
      <c r="E27" s="40">
        <v>1</v>
      </c>
      <c r="F27" s="38">
        <v>665.95</v>
      </c>
      <c r="G27" s="38">
        <v>486.69</v>
      </c>
      <c r="H27" s="38">
        <v>179.26</v>
      </c>
      <c r="I27" s="38">
        <v>21.51</v>
      </c>
      <c r="J27" s="39">
        <v>666</v>
      </c>
      <c r="K27" s="39">
        <v>487</v>
      </c>
      <c r="L27" s="39">
        <v>179</v>
      </c>
      <c r="M27" s="39">
        <v>22</v>
      </c>
      <c r="N27" s="39">
        <v>2.694</v>
      </c>
      <c r="O27" s="39">
        <v>2.69</v>
      </c>
      <c r="P27" s="39">
        <v>0.09</v>
      </c>
      <c r="Q27" s="39">
        <v>0.09</v>
      </c>
    </row>
    <row r="28" spans="1:17" ht="96" x14ac:dyDescent="0.2">
      <c r="A28" s="32">
        <v>4</v>
      </c>
      <c r="B28" s="35" t="s">
        <v>33</v>
      </c>
      <c r="C28" s="36" t="s">
        <v>35</v>
      </c>
      <c r="D28" s="29" t="s">
        <v>34</v>
      </c>
      <c r="E28" s="37" t="s">
        <v>36</v>
      </c>
      <c r="F28" s="38">
        <v>366.68</v>
      </c>
      <c r="G28" s="38">
        <v>366.68</v>
      </c>
      <c r="H28" s="39"/>
      <c r="I28" s="39"/>
      <c r="J28" s="39">
        <v>117</v>
      </c>
      <c r="K28" s="39">
        <v>117</v>
      </c>
      <c r="L28" s="39"/>
      <c r="M28" s="39"/>
      <c r="N28" s="39">
        <v>2.54</v>
      </c>
      <c r="O28" s="39">
        <v>0.81</v>
      </c>
      <c r="P28" s="39"/>
      <c r="Q28" s="39"/>
    </row>
    <row r="29" spans="1:17" ht="96" x14ac:dyDescent="0.2">
      <c r="A29" s="32" t="s">
        <v>120</v>
      </c>
      <c r="B29" s="35" t="s">
        <v>39</v>
      </c>
      <c r="C29" s="36" t="s">
        <v>40</v>
      </c>
      <c r="D29" s="29" t="s">
        <v>37</v>
      </c>
      <c r="E29" s="37" t="s">
        <v>38</v>
      </c>
      <c r="F29" s="38">
        <v>13403.85</v>
      </c>
      <c r="G29" s="38">
        <v>11757.64</v>
      </c>
      <c r="H29" s="38">
        <v>514.51</v>
      </c>
      <c r="I29" s="38">
        <v>62.09</v>
      </c>
      <c r="J29" s="39">
        <v>134</v>
      </c>
      <c r="K29" s="39">
        <v>118</v>
      </c>
      <c r="L29" s="39">
        <v>5</v>
      </c>
      <c r="M29" s="39">
        <v>1</v>
      </c>
      <c r="N29" s="39">
        <v>76.38</v>
      </c>
      <c r="O29" s="39">
        <v>0.76</v>
      </c>
      <c r="P29" s="39">
        <v>0.26</v>
      </c>
      <c r="Q29" s="39"/>
    </row>
    <row r="30" spans="1:17" ht="19.149999999999999" customHeight="1" x14ac:dyDescent="0.2">
      <c r="A30" s="63" t="s">
        <v>41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</row>
    <row r="31" spans="1:17" ht="19.149999999999999" customHeight="1" x14ac:dyDescent="0.2">
      <c r="A31" s="61" t="s">
        <v>42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</row>
    <row r="32" spans="1:17" ht="106.5" x14ac:dyDescent="0.2">
      <c r="A32" s="32" t="s">
        <v>121</v>
      </c>
      <c r="B32" s="35" t="s">
        <v>43</v>
      </c>
      <c r="C32" s="36" t="s">
        <v>44</v>
      </c>
      <c r="D32" s="29" t="s">
        <v>29</v>
      </c>
      <c r="E32" s="40">
        <v>2</v>
      </c>
      <c r="F32" s="38">
        <v>1450.93</v>
      </c>
      <c r="G32" s="38">
        <v>1000.46</v>
      </c>
      <c r="H32" s="38">
        <v>296.75</v>
      </c>
      <c r="I32" s="39"/>
      <c r="J32" s="39">
        <v>2902</v>
      </c>
      <c r="K32" s="39">
        <v>2001</v>
      </c>
      <c r="L32" s="39">
        <v>594</v>
      </c>
      <c r="M32" s="39"/>
      <c r="N32" s="39">
        <v>6.18</v>
      </c>
      <c r="O32" s="39">
        <v>12.36</v>
      </c>
      <c r="P32" s="39"/>
      <c r="Q32" s="39"/>
    </row>
    <row r="33" spans="1:17" ht="63" x14ac:dyDescent="0.2">
      <c r="A33" s="41" t="s">
        <v>122</v>
      </c>
      <c r="B33" s="35" t="s">
        <v>45</v>
      </c>
      <c r="C33" s="42" t="s">
        <v>47</v>
      </c>
      <c r="D33" s="43" t="s">
        <v>46</v>
      </c>
      <c r="E33" s="44">
        <v>2</v>
      </c>
      <c r="F33" s="45">
        <v>3362.29</v>
      </c>
      <c r="G33" s="39"/>
      <c r="H33" s="39"/>
      <c r="I33" s="39"/>
      <c r="J33" s="46">
        <v>6725</v>
      </c>
      <c r="K33" s="39"/>
      <c r="L33" s="39"/>
      <c r="M33" s="39"/>
      <c r="N33" s="39"/>
      <c r="O33" s="39"/>
      <c r="P33" s="39"/>
      <c r="Q33" s="39"/>
    </row>
    <row r="34" spans="1:17" ht="19.149999999999999" customHeight="1" x14ac:dyDescent="0.2">
      <c r="A34" s="61" t="s">
        <v>48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</row>
    <row r="35" spans="1:17" ht="53.25" x14ac:dyDescent="0.2">
      <c r="A35" s="41" t="s">
        <v>123</v>
      </c>
      <c r="B35" s="35" t="s">
        <v>49</v>
      </c>
      <c r="C35" s="42" t="s">
        <v>51</v>
      </c>
      <c r="D35" s="43" t="s">
        <v>50</v>
      </c>
      <c r="E35" s="44">
        <v>1</v>
      </c>
      <c r="F35" s="45">
        <v>13500</v>
      </c>
      <c r="G35" s="39"/>
      <c r="H35" s="39"/>
      <c r="I35" s="39"/>
      <c r="J35" s="46">
        <v>13500</v>
      </c>
      <c r="K35" s="39"/>
      <c r="L35" s="39"/>
      <c r="M35" s="39"/>
      <c r="N35" s="39"/>
      <c r="O35" s="39"/>
      <c r="P35" s="39"/>
      <c r="Q35" s="39"/>
    </row>
    <row r="36" spans="1:17" ht="33.75" x14ac:dyDescent="0.2">
      <c r="A36" s="41">
        <v>9</v>
      </c>
      <c r="B36" s="47"/>
      <c r="C36" s="42" t="s">
        <v>52</v>
      </c>
      <c r="D36" s="43" t="s">
        <v>50</v>
      </c>
      <c r="E36" s="44">
        <v>1</v>
      </c>
      <c r="F36" s="45" t="s">
        <v>53</v>
      </c>
      <c r="G36" s="39"/>
      <c r="H36" s="39"/>
      <c r="I36" s="39"/>
      <c r="J36" s="46">
        <v>8797</v>
      </c>
      <c r="K36" s="39"/>
      <c r="L36" s="39"/>
      <c r="M36" s="39"/>
      <c r="N36" s="39"/>
      <c r="O36" s="39"/>
      <c r="P36" s="39"/>
      <c r="Q36" s="39"/>
    </row>
    <row r="37" spans="1:17" x14ac:dyDescent="0.2">
      <c r="A37" s="41" t="s">
        <v>124</v>
      </c>
      <c r="B37" s="35" t="s">
        <v>49</v>
      </c>
      <c r="C37" s="42" t="s">
        <v>54</v>
      </c>
      <c r="D37" s="43" t="s">
        <v>50</v>
      </c>
      <c r="E37" s="44">
        <v>1</v>
      </c>
      <c r="F37" s="45">
        <v>2300</v>
      </c>
      <c r="G37" s="39"/>
      <c r="H37" s="39"/>
      <c r="I37" s="39"/>
      <c r="J37" s="46">
        <v>2300</v>
      </c>
      <c r="K37" s="39"/>
      <c r="L37" s="39"/>
      <c r="M37" s="39"/>
      <c r="N37" s="39"/>
      <c r="O37" s="39"/>
      <c r="P37" s="39"/>
      <c r="Q37" s="39"/>
    </row>
    <row r="38" spans="1:17" ht="19.149999999999999" customHeight="1" x14ac:dyDescent="0.2">
      <c r="A38" s="61" t="s">
        <v>55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</row>
    <row r="39" spans="1:17" ht="96" x14ac:dyDescent="0.2">
      <c r="A39" s="32" t="s">
        <v>125</v>
      </c>
      <c r="B39" s="35" t="s">
        <v>56</v>
      </c>
      <c r="C39" s="36" t="s">
        <v>57</v>
      </c>
      <c r="D39" s="29" t="s">
        <v>29</v>
      </c>
      <c r="E39" s="40">
        <v>1</v>
      </c>
      <c r="F39" s="38">
        <v>797.27</v>
      </c>
      <c r="G39" s="38">
        <v>434.86</v>
      </c>
      <c r="H39" s="38">
        <v>338.93</v>
      </c>
      <c r="I39" s="38">
        <v>56</v>
      </c>
      <c r="J39" s="39">
        <v>797</v>
      </c>
      <c r="K39" s="39">
        <v>435</v>
      </c>
      <c r="L39" s="39">
        <v>339</v>
      </c>
      <c r="M39" s="39">
        <v>56</v>
      </c>
      <c r="N39" s="39">
        <v>2.37</v>
      </c>
      <c r="O39" s="39">
        <v>2.37</v>
      </c>
      <c r="P39" s="39">
        <v>0.28999999999999998</v>
      </c>
      <c r="Q39" s="39">
        <v>0.28999999999999998</v>
      </c>
    </row>
    <row r="40" spans="1:17" ht="19.149999999999999" customHeight="1" x14ac:dyDescent="0.2">
      <c r="A40" s="63" t="s">
        <v>58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</row>
    <row r="41" spans="1:17" ht="118.5" x14ac:dyDescent="0.2">
      <c r="A41" s="32" t="s">
        <v>126</v>
      </c>
      <c r="B41" s="35" t="s">
        <v>59</v>
      </c>
      <c r="C41" s="36" t="s">
        <v>60</v>
      </c>
      <c r="D41" s="29" t="s">
        <v>34</v>
      </c>
      <c r="E41" s="37" t="s">
        <v>61</v>
      </c>
      <c r="F41" s="38">
        <v>2018.06</v>
      </c>
      <c r="G41" s="38">
        <v>1559.74</v>
      </c>
      <c r="H41" s="38">
        <v>119.59</v>
      </c>
      <c r="I41" s="38">
        <v>14.29</v>
      </c>
      <c r="J41" s="39">
        <v>646</v>
      </c>
      <c r="K41" s="39">
        <v>499</v>
      </c>
      <c r="L41" s="39">
        <v>38</v>
      </c>
      <c r="M41" s="39">
        <v>5</v>
      </c>
      <c r="N41" s="39">
        <v>8.9600000000000009</v>
      </c>
      <c r="O41" s="39">
        <v>2.87</v>
      </c>
      <c r="P41" s="39">
        <v>0.06</v>
      </c>
      <c r="Q41" s="39">
        <v>0.02</v>
      </c>
    </row>
    <row r="42" spans="1:17" ht="24" x14ac:dyDescent="0.2">
      <c r="A42" s="32" t="s">
        <v>127</v>
      </c>
      <c r="B42" s="35" t="s">
        <v>45</v>
      </c>
      <c r="C42" s="42" t="s">
        <v>63</v>
      </c>
      <c r="D42" s="43" t="s">
        <v>62</v>
      </c>
      <c r="E42" s="44">
        <v>16</v>
      </c>
      <c r="F42" s="45" t="s">
        <v>64</v>
      </c>
      <c r="G42" s="39"/>
      <c r="H42" s="39"/>
      <c r="I42" s="39"/>
      <c r="J42" s="46">
        <v>610</v>
      </c>
      <c r="K42" s="39"/>
      <c r="L42" s="39"/>
      <c r="M42" s="39"/>
      <c r="N42" s="39"/>
      <c r="O42" s="39"/>
      <c r="P42" s="39"/>
      <c r="Q42" s="39"/>
    </row>
    <row r="43" spans="1:17" ht="24" x14ac:dyDescent="0.2">
      <c r="A43" s="32" t="s">
        <v>128</v>
      </c>
      <c r="B43" s="35" t="s">
        <v>45</v>
      </c>
      <c r="C43" s="42" t="s">
        <v>65</v>
      </c>
      <c r="D43" s="43" t="s">
        <v>62</v>
      </c>
      <c r="E43" s="44">
        <v>16</v>
      </c>
      <c r="F43" s="45" t="s">
        <v>66</v>
      </c>
      <c r="G43" s="39"/>
      <c r="H43" s="39"/>
      <c r="I43" s="39"/>
      <c r="J43" s="46">
        <v>203</v>
      </c>
      <c r="K43" s="39"/>
      <c r="L43" s="39"/>
      <c r="M43" s="39"/>
      <c r="N43" s="39"/>
      <c r="O43" s="39"/>
      <c r="P43" s="39"/>
      <c r="Q43" s="39"/>
    </row>
    <row r="44" spans="1:17" ht="33.75" x14ac:dyDescent="0.2">
      <c r="A44" s="32" t="s">
        <v>129</v>
      </c>
      <c r="B44" s="35" t="s">
        <v>45</v>
      </c>
      <c r="C44" s="42" t="s">
        <v>67</v>
      </c>
      <c r="D44" s="43" t="s">
        <v>46</v>
      </c>
      <c r="E44" s="44">
        <v>1</v>
      </c>
      <c r="F44" s="45" t="s">
        <v>68</v>
      </c>
      <c r="G44" s="39"/>
      <c r="H44" s="39"/>
      <c r="I44" s="39"/>
      <c r="J44" s="46">
        <v>1243</v>
      </c>
      <c r="K44" s="39"/>
      <c r="L44" s="39"/>
      <c r="M44" s="39"/>
      <c r="N44" s="39"/>
      <c r="O44" s="39"/>
      <c r="P44" s="39"/>
      <c r="Q44" s="39"/>
    </row>
    <row r="45" spans="1:17" ht="19.149999999999999" customHeight="1" x14ac:dyDescent="0.2">
      <c r="A45" s="61" t="s">
        <v>69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</row>
    <row r="46" spans="1:17" ht="106.5" x14ac:dyDescent="0.2">
      <c r="A46" s="32" t="s">
        <v>130</v>
      </c>
      <c r="B46" s="35" t="s">
        <v>70</v>
      </c>
      <c r="C46" s="36" t="s">
        <v>72</v>
      </c>
      <c r="D46" s="29" t="s">
        <v>71</v>
      </c>
      <c r="E46" s="40">
        <v>1</v>
      </c>
      <c r="F46" s="38">
        <v>23285.200000000001</v>
      </c>
      <c r="G46" s="38">
        <v>23285.200000000001</v>
      </c>
      <c r="H46" s="39"/>
      <c r="I46" s="39"/>
      <c r="J46" s="39">
        <v>23285</v>
      </c>
      <c r="K46" s="39">
        <v>23285</v>
      </c>
      <c r="L46" s="39"/>
      <c r="M46" s="39"/>
      <c r="N46" s="39">
        <v>85</v>
      </c>
      <c r="O46" s="39">
        <v>85</v>
      </c>
      <c r="P46" s="39"/>
      <c r="Q46" s="39"/>
    </row>
    <row r="47" spans="1:17" ht="19.149999999999999" customHeight="1" x14ac:dyDescent="0.2">
      <c r="A47" s="63" t="s">
        <v>73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</row>
    <row r="48" spans="1:17" ht="104.25" x14ac:dyDescent="0.2">
      <c r="A48" s="32" t="s">
        <v>131</v>
      </c>
      <c r="B48" s="35" t="s">
        <v>74</v>
      </c>
      <c r="C48" s="36" t="s">
        <v>76</v>
      </c>
      <c r="D48" s="29" t="s">
        <v>75</v>
      </c>
      <c r="E48" s="40">
        <v>1.5</v>
      </c>
      <c r="F48" s="38">
        <v>577.29999999999995</v>
      </c>
      <c r="G48" s="38">
        <v>267.8</v>
      </c>
      <c r="H48" s="38">
        <v>81.540000000000006</v>
      </c>
      <c r="I48" s="39"/>
      <c r="J48" s="39">
        <v>866</v>
      </c>
      <c r="K48" s="39">
        <v>402</v>
      </c>
      <c r="L48" s="39">
        <v>122</v>
      </c>
      <c r="M48" s="39"/>
      <c r="N48" s="39">
        <v>1.46</v>
      </c>
      <c r="O48" s="39">
        <v>2.19</v>
      </c>
      <c r="P48" s="39"/>
      <c r="Q48" s="39"/>
    </row>
    <row r="49" spans="1:17" ht="63" x14ac:dyDescent="0.2">
      <c r="A49" s="41" t="s">
        <v>132</v>
      </c>
      <c r="B49" s="35" t="s">
        <v>45</v>
      </c>
      <c r="C49" s="42" t="s">
        <v>77</v>
      </c>
      <c r="D49" s="43" t="s">
        <v>46</v>
      </c>
      <c r="E49" s="44">
        <v>3</v>
      </c>
      <c r="F49" s="45">
        <v>847.88</v>
      </c>
      <c r="G49" s="39"/>
      <c r="H49" s="39"/>
      <c r="I49" s="39"/>
      <c r="J49" s="46">
        <v>2544</v>
      </c>
      <c r="K49" s="39"/>
      <c r="L49" s="39"/>
      <c r="M49" s="39"/>
      <c r="N49" s="39"/>
      <c r="O49" s="39"/>
      <c r="P49" s="39"/>
      <c r="Q49" s="39"/>
    </row>
    <row r="50" spans="1:17" ht="126" x14ac:dyDescent="0.2">
      <c r="A50" s="32" t="s">
        <v>133</v>
      </c>
      <c r="B50" s="35" t="s">
        <v>78</v>
      </c>
      <c r="C50" s="36" t="s">
        <v>79</v>
      </c>
      <c r="D50" s="29" t="s">
        <v>37</v>
      </c>
      <c r="E50" s="37" t="s">
        <v>27</v>
      </c>
      <c r="F50" s="38">
        <v>18832.64</v>
      </c>
      <c r="G50" s="38">
        <v>14406.4</v>
      </c>
      <c r="H50" s="38">
        <v>3986.58</v>
      </c>
      <c r="I50" s="38">
        <v>88.57</v>
      </c>
      <c r="J50" s="39">
        <v>377</v>
      </c>
      <c r="K50" s="39">
        <v>288</v>
      </c>
      <c r="L50" s="39">
        <v>80</v>
      </c>
      <c r="M50" s="39">
        <v>2</v>
      </c>
      <c r="N50" s="39">
        <v>79.75</v>
      </c>
      <c r="O50" s="39">
        <v>1.6</v>
      </c>
      <c r="P50" s="39">
        <v>0.37</v>
      </c>
      <c r="Q50" s="39">
        <v>0.01</v>
      </c>
    </row>
    <row r="51" spans="1:17" ht="24" x14ac:dyDescent="0.2">
      <c r="A51" s="41" t="s">
        <v>134</v>
      </c>
      <c r="B51" s="35" t="s">
        <v>45</v>
      </c>
      <c r="C51" s="42" t="s">
        <v>80</v>
      </c>
      <c r="D51" s="43" t="s">
        <v>62</v>
      </c>
      <c r="E51" s="44">
        <v>2</v>
      </c>
      <c r="F51" s="45" t="s">
        <v>81</v>
      </c>
      <c r="G51" s="39"/>
      <c r="H51" s="39"/>
      <c r="I51" s="39"/>
      <c r="J51" s="46">
        <v>680</v>
      </c>
      <c r="K51" s="39"/>
      <c r="L51" s="39"/>
      <c r="M51" s="39"/>
      <c r="N51" s="39"/>
      <c r="O51" s="39"/>
      <c r="P51" s="39"/>
      <c r="Q51" s="39"/>
    </row>
    <row r="52" spans="1:17" ht="21.75" x14ac:dyDescent="0.2">
      <c r="A52" s="41" t="s">
        <v>135</v>
      </c>
      <c r="B52" s="35" t="s">
        <v>49</v>
      </c>
      <c r="C52" s="42" t="s">
        <v>82</v>
      </c>
      <c r="D52" s="43" t="s">
        <v>46</v>
      </c>
      <c r="E52" s="44">
        <v>4</v>
      </c>
      <c r="F52" s="45" t="s">
        <v>83</v>
      </c>
      <c r="G52" s="39"/>
      <c r="H52" s="39"/>
      <c r="I52" s="39"/>
      <c r="J52" s="46">
        <v>4139</v>
      </c>
      <c r="K52" s="39"/>
      <c r="L52" s="39"/>
      <c r="M52" s="39"/>
      <c r="N52" s="39"/>
      <c r="O52" s="39"/>
      <c r="P52" s="39"/>
      <c r="Q52" s="39"/>
    </row>
    <row r="53" spans="1:17" ht="96" x14ac:dyDescent="0.2">
      <c r="A53" s="32" t="s">
        <v>136</v>
      </c>
      <c r="B53" s="35" t="s">
        <v>84</v>
      </c>
      <c r="C53" s="36" t="s">
        <v>85</v>
      </c>
      <c r="D53" s="29" t="s">
        <v>32</v>
      </c>
      <c r="E53" s="40">
        <v>6</v>
      </c>
      <c r="F53" s="38">
        <v>41.92</v>
      </c>
      <c r="G53" s="38">
        <v>40.299999999999997</v>
      </c>
      <c r="H53" s="39"/>
      <c r="I53" s="39"/>
      <c r="J53" s="39">
        <v>252</v>
      </c>
      <c r="K53" s="39">
        <v>242</v>
      </c>
      <c r="L53" s="39"/>
      <c r="M53" s="39"/>
      <c r="N53" s="39">
        <v>0.22</v>
      </c>
      <c r="O53" s="39">
        <v>1.32</v>
      </c>
      <c r="P53" s="39"/>
      <c r="Q53" s="39"/>
    </row>
    <row r="54" spans="1:17" ht="51" x14ac:dyDescent="0.2">
      <c r="A54" s="41" t="s">
        <v>137</v>
      </c>
      <c r="B54" s="35" t="s">
        <v>49</v>
      </c>
      <c r="C54" s="42" t="s">
        <v>86</v>
      </c>
      <c r="D54" s="43" t="s">
        <v>46</v>
      </c>
      <c r="E54" s="44">
        <v>6</v>
      </c>
      <c r="F54" s="45">
        <v>190.17</v>
      </c>
      <c r="G54" s="39"/>
      <c r="H54" s="39"/>
      <c r="I54" s="39"/>
      <c r="J54" s="46">
        <v>1141</v>
      </c>
      <c r="K54" s="39"/>
      <c r="L54" s="39"/>
      <c r="M54" s="39"/>
      <c r="N54" s="39"/>
      <c r="O54" s="39"/>
      <c r="P54" s="39"/>
      <c r="Q54" s="39"/>
    </row>
    <row r="55" spans="1:17" ht="15" x14ac:dyDescent="0.2">
      <c r="A55" s="61" t="s">
        <v>87</v>
      </c>
      <c r="B55" s="62"/>
      <c r="C55" s="62"/>
      <c r="D55" s="62"/>
      <c r="E55" s="62"/>
      <c r="F55" s="62"/>
      <c r="G55" s="62"/>
      <c r="H55" s="62"/>
      <c r="I55" s="62"/>
      <c r="J55" s="38">
        <f>SUM(J25:J54)</f>
        <v>72438</v>
      </c>
      <c r="K55" s="38">
        <v>28428</v>
      </c>
      <c r="L55" s="38">
        <v>1373</v>
      </c>
      <c r="M55" s="38">
        <v>89</v>
      </c>
      <c r="N55" s="39"/>
      <c r="O55" s="38">
        <v>116.11</v>
      </c>
      <c r="P55" s="39"/>
      <c r="Q55" s="38">
        <v>0.43</v>
      </c>
    </row>
    <row r="56" spans="1:17" ht="15" x14ac:dyDescent="0.2">
      <c r="A56" s="61" t="s">
        <v>88</v>
      </c>
      <c r="B56" s="62"/>
      <c r="C56" s="62"/>
      <c r="D56" s="62"/>
      <c r="E56" s="62"/>
      <c r="F56" s="62"/>
      <c r="G56" s="62"/>
      <c r="H56" s="62"/>
      <c r="I56" s="62"/>
      <c r="J56" s="38">
        <v>73686</v>
      </c>
      <c r="K56" s="38">
        <v>29344</v>
      </c>
      <c r="L56" s="38">
        <v>1643</v>
      </c>
      <c r="M56" s="38">
        <v>105</v>
      </c>
      <c r="N56" s="39"/>
      <c r="O56" s="38">
        <v>121.6</v>
      </c>
      <c r="P56" s="39"/>
      <c r="Q56" s="38">
        <v>0.51</v>
      </c>
    </row>
    <row r="57" spans="1:17" ht="15" x14ac:dyDescent="0.2">
      <c r="A57" s="61" t="s">
        <v>89</v>
      </c>
      <c r="B57" s="62"/>
      <c r="C57" s="62"/>
      <c r="D57" s="62"/>
      <c r="E57" s="62"/>
      <c r="F57" s="62"/>
      <c r="G57" s="62"/>
      <c r="H57" s="62"/>
      <c r="I57" s="62"/>
      <c r="J57" s="39"/>
      <c r="K57" s="39"/>
      <c r="L57" s="39"/>
      <c r="M57" s="39"/>
      <c r="N57" s="39"/>
      <c r="O57" s="39"/>
      <c r="P57" s="39"/>
      <c r="Q57" s="39"/>
    </row>
    <row r="58" spans="1:17" ht="26.1" customHeight="1" x14ac:dyDescent="0.2">
      <c r="A58" s="64" t="s">
        <v>90</v>
      </c>
      <c r="B58" s="65"/>
      <c r="C58" s="65"/>
      <c r="D58" s="65"/>
      <c r="E58" s="65"/>
      <c r="F58" s="65"/>
      <c r="G58" s="65"/>
      <c r="H58" s="65"/>
      <c r="I58" s="65"/>
      <c r="J58" s="38">
        <v>1186</v>
      </c>
      <c r="K58" s="38">
        <v>916</v>
      </c>
      <c r="L58" s="38">
        <v>270</v>
      </c>
      <c r="M58" s="38">
        <v>17</v>
      </c>
      <c r="N58" s="39"/>
      <c r="O58" s="38">
        <v>5.492</v>
      </c>
      <c r="P58" s="39"/>
      <c r="Q58" s="38">
        <v>8.2000000000000003E-2</v>
      </c>
    </row>
    <row r="59" spans="1:17" ht="15" x14ac:dyDescent="0.2">
      <c r="A59" s="61" t="s">
        <v>91</v>
      </c>
      <c r="B59" s="62"/>
      <c r="C59" s="62"/>
      <c r="D59" s="62"/>
      <c r="E59" s="62"/>
      <c r="F59" s="62"/>
      <c r="G59" s="62"/>
      <c r="H59" s="62"/>
      <c r="I59" s="62"/>
      <c r="J59" s="38">
        <v>16473</v>
      </c>
      <c r="K59" s="39"/>
      <c r="L59" s="39"/>
      <c r="M59" s="39"/>
      <c r="N59" s="39"/>
      <c r="O59" s="39"/>
      <c r="P59" s="39"/>
      <c r="Q59" s="39"/>
    </row>
    <row r="60" spans="1:17" ht="15" x14ac:dyDescent="0.2">
      <c r="A60" s="61" t="s">
        <v>89</v>
      </c>
      <c r="B60" s="62"/>
      <c r="C60" s="62"/>
      <c r="D60" s="62"/>
      <c r="E60" s="62"/>
      <c r="F60" s="62"/>
      <c r="G60" s="62"/>
      <c r="H60" s="62"/>
      <c r="I60" s="62"/>
      <c r="J60" s="39"/>
      <c r="K60" s="39"/>
      <c r="L60" s="39"/>
      <c r="M60" s="39"/>
      <c r="N60" s="39"/>
      <c r="O60" s="39"/>
      <c r="P60" s="39"/>
      <c r="Q60" s="39"/>
    </row>
    <row r="61" spans="1:17" ht="15" x14ac:dyDescent="0.2">
      <c r="A61" s="61" t="s">
        <v>92</v>
      </c>
      <c r="B61" s="62"/>
      <c r="C61" s="62"/>
      <c r="D61" s="62"/>
      <c r="E61" s="62"/>
      <c r="F61" s="62"/>
      <c r="G61" s="62"/>
      <c r="H61" s="62"/>
      <c r="I61" s="62"/>
      <c r="J61" s="38">
        <v>12093</v>
      </c>
      <c r="K61" s="39"/>
      <c r="L61" s="39"/>
      <c r="M61" s="39"/>
      <c r="N61" s="39"/>
      <c r="O61" s="39"/>
      <c r="P61" s="39"/>
      <c r="Q61" s="39"/>
    </row>
    <row r="62" spans="1:17" ht="15" x14ac:dyDescent="0.2">
      <c r="A62" s="61" t="s">
        <v>93</v>
      </c>
      <c r="B62" s="62"/>
      <c r="C62" s="62"/>
      <c r="D62" s="62"/>
      <c r="E62" s="62"/>
      <c r="F62" s="62"/>
      <c r="G62" s="62"/>
      <c r="H62" s="62"/>
      <c r="I62" s="62"/>
      <c r="J62" s="38">
        <v>265</v>
      </c>
      <c r="K62" s="39"/>
      <c r="L62" s="39"/>
      <c r="M62" s="39"/>
      <c r="N62" s="39"/>
      <c r="O62" s="39"/>
      <c r="P62" s="39"/>
      <c r="Q62" s="39"/>
    </row>
    <row r="63" spans="1:17" ht="15" x14ac:dyDescent="0.2">
      <c r="A63" s="61" t="s">
        <v>94</v>
      </c>
      <c r="B63" s="62"/>
      <c r="C63" s="62"/>
      <c r="D63" s="62"/>
      <c r="E63" s="62"/>
      <c r="F63" s="62"/>
      <c r="G63" s="62"/>
      <c r="H63" s="62"/>
      <c r="I63" s="62"/>
      <c r="J63" s="38">
        <v>2099</v>
      </c>
      <c r="K63" s="39"/>
      <c r="L63" s="39"/>
      <c r="M63" s="39"/>
      <c r="N63" s="39"/>
      <c r="O63" s="39"/>
      <c r="P63" s="39"/>
      <c r="Q63" s="39"/>
    </row>
    <row r="64" spans="1:17" ht="15" x14ac:dyDescent="0.2">
      <c r="A64" s="61" t="s">
        <v>95</v>
      </c>
      <c r="B64" s="62"/>
      <c r="C64" s="62"/>
      <c r="D64" s="62"/>
      <c r="E64" s="62"/>
      <c r="F64" s="62"/>
      <c r="G64" s="62"/>
      <c r="H64" s="62"/>
      <c r="I64" s="62"/>
      <c r="J64" s="38">
        <v>79</v>
      </c>
      <c r="K64" s="39"/>
      <c r="L64" s="39"/>
      <c r="M64" s="39"/>
      <c r="N64" s="39"/>
      <c r="O64" s="39"/>
      <c r="P64" s="39"/>
      <c r="Q64" s="39"/>
    </row>
    <row r="65" spans="1:17" ht="15" x14ac:dyDescent="0.2">
      <c r="A65" s="61" t="s">
        <v>96</v>
      </c>
      <c r="B65" s="62"/>
      <c r="C65" s="62"/>
      <c r="D65" s="62"/>
      <c r="E65" s="62"/>
      <c r="F65" s="62"/>
      <c r="G65" s="62"/>
      <c r="H65" s="62"/>
      <c r="I65" s="62"/>
      <c r="J65" s="38">
        <v>906</v>
      </c>
      <c r="K65" s="39"/>
      <c r="L65" s="39"/>
      <c r="M65" s="39"/>
      <c r="N65" s="39"/>
      <c r="O65" s="39"/>
      <c r="P65" s="39"/>
      <c r="Q65" s="39"/>
    </row>
    <row r="66" spans="1:17" ht="15" x14ac:dyDescent="0.2">
      <c r="A66" s="61" t="s">
        <v>97</v>
      </c>
      <c r="B66" s="62"/>
      <c r="C66" s="62"/>
      <c r="D66" s="62"/>
      <c r="E66" s="62"/>
      <c r="F66" s="62"/>
      <c r="G66" s="62"/>
      <c r="H66" s="62"/>
      <c r="I66" s="62"/>
      <c r="J66" s="38">
        <v>1031</v>
      </c>
      <c r="K66" s="39"/>
      <c r="L66" s="39"/>
      <c r="M66" s="39"/>
      <c r="N66" s="39"/>
      <c r="O66" s="39"/>
      <c r="P66" s="39"/>
      <c r="Q66" s="39"/>
    </row>
    <row r="67" spans="1:17" ht="15" x14ac:dyDescent="0.2">
      <c r="A67" s="61" t="s">
        <v>98</v>
      </c>
      <c r="B67" s="62"/>
      <c r="C67" s="62"/>
      <c r="D67" s="62"/>
      <c r="E67" s="62"/>
      <c r="F67" s="62"/>
      <c r="G67" s="62"/>
      <c r="H67" s="62"/>
      <c r="I67" s="62"/>
      <c r="J67" s="38">
        <v>9470</v>
      </c>
      <c r="K67" s="39"/>
      <c r="L67" s="39"/>
      <c r="M67" s="39"/>
      <c r="N67" s="39"/>
      <c r="O67" s="39"/>
      <c r="P67" s="39"/>
      <c r="Q67" s="39"/>
    </row>
    <row r="68" spans="1:17" ht="15" x14ac:dyDescent="0.2">
      <c r="A68" s="61" t="s">
        <v>89</v>
      </c>
      <c r="B68" s="62"/>
      <c r="C68" s="62"/>
      <c r="D68" s="62"/>
      <c r="E68" s="62"/>
      <c r="F68" s="62"/>
      <c r="G68" s="62"/>
      <c r="H68" s="62"/>
      <c r="I68" s="62"/>
      <c r="J68" s="39"/>
      <c r="K68" s="39"/>
      <c r="L68" s="39"/>
      <c r="M68" s="39"/>
      <c r="N68" s="39"/>
      <c r="O68" s="39"/>
      <c r="P68" s="39"/>
      <c r="Q68" s="39"/>
    </row>
    <row r="69" spans="1:17" ht="15" x14ac:dyDescent="0.2">
      <c r="A69" s="61" t="s">
        <v>99</v>
      </c>
      <c r="B69" s="62"/>
      <c r="C69" s="62"/>
      <c r="D69" s="62"/>
      <c r="E69" s="62"/>
      <c r="F69" s="62"/>
      <c r="G69" s="62"/>
      <c r="H69" s="62"/>
      <c r="I69" s="62"/>
      <c r="J69" s="38">
        <v>6706</v>
      </c>
      <c r="K69" s="39"/>
      <c r="L69" s="39"/>
      <c r="M69" s="39"/>
      <c r="N69" s="39"/>
      <c r="O69" s="39"/>
      <c r="P69" s="39"/>
      <c r="Q69" s="39"/>
    </row>
    <row r="70" spans="1:17" ht="15" x14ac:dyDescent="0.2">
      <c r="A70" s="61" t="s">
        <v>100</v>
      </c>
      <c r="B70" s="62"/>
      <c r="C70" s="62"/>
      <c r="D70" s="62"/>
      <c r="E70" s="62"/>
      <c r="F70" s="62"/>
      <c r="G70" s="62"/>
      <c r="H70" s="62"/>
      <c r="I70" s="62"/>
      <c r="J70" s="38">
        <v>162</v>
      </c>
      <c r="K70" s="39"/>
      <c r="L70" s="39"/>
      <c r="M70" s="39"/>
      <c r="N70" s="39"/>
      <c r="O70" s="39"/>
      <c r="P70" s="39"/>
      <c r="Q70" s="39"/>
    </row>
    <row r="71" spans="1:17" ht="15" x14ac:dyDescent="0.2">
      <c r="A71" s="61" t="s">
        <v>101</v>
      </c>
      <c r="B71" s="62"/>
      <c r="C71" s="62"/>
      <c r="D71" s="62"/>
      <c r="E71" s="62"/>
      <c r="F71" s="62"/>
      <c r="G71" s="62"/>
      <c r="H71" s="62"/>
      <c r="I71" s="62"/>
      <c r="J71" s="38">
        <v>1419</v>
      </c>
      <c r="K71" s="39"/>
      <c r="L71" s="39"/>
      <c r="M71" s="39"/>
      <c r="N71" s="39"/>
      <c r="O71" s="39"/>
      <c r="P71" s="39"/>
      <c r="Q71" s="39"/>
    </row>
    <row r="72" spans="1:17" ht="15" x14ac:dyDescent="0.2">
      <c r="A72" s="61" t="s">
        <v>102</v>
      </c>
      <c r="B72" s="62"/>
      <c r="C72" s="62"/>
      <c r="D72" s="62"/>
      <c r="E72" s="62"/>
      <c r="F72" s="62"/>
      <c r="G72" s="62"/>
      <c r="H72" s="62"/>
      <c r="I72" s="62"/>
      <c r="J72" s="38">
        <v>614</v>
      </c>
      <c r="K72" s="39"/>
      <c r="L72" s="39"/>
      <c r="M72" s="39"/>
      <c r="N72" s="39"/>
      <c r="O72" s="39"/>
      <c r="P72" s="39"/>
      <c r="Q72" s="39"/>
    </row>
    <row r="73" spans="1:17" ht="15" x14ac:dyDescent="0.2">
      <c r="A73" s="61" t="s">
        <v>103</v>
      </c>
      <c r="B73" s="62"/>
      <c r="C73" s="62"/>
      <c r="D73" s="62"/>
      <c r="E73" s="62"/>
      <c r="F73" s="62"/>
      <c r="G73" s="62"/>
      <c r="H73" s="62"/>
      <c r="I73" s="62"/>
      <c r="J73" s="38">
        <v>569</v>
      </c>
      <c r="K73" s="39"/>
      <c r="L73" s="39"/>
      <c r="M73" s="39"/>
      <c r="N73" s="39"/>
      <c r="O73" s="39"/>
      <c r="P73" s="39"/>
      <c r="Q73" s="39"/>
    </row>
    <row r="74" spans="1:17" ht="15" x14ac:dyDescent="0.2">
      <c r="A74" s="66" t="s">
        <v>104</v>
      </c>
      <c r="B74" s="62"/>
      <c r="C74" s="62"/>
      <c r="D74" s="62"/>
      <c r="E74" s="62"/>
      <c r="F74" s="62"/>
      <c r="G74" s="62"/>
      <c r="H74" s="62"/>
      <c r="I74" s="62"/>
      <c r="J74" s="39"/>
      <c r="K74" s="39"/>
      <c r="L74" s="39"/>
      <c r="M74" s="39"/>
      <c r="N74" s="39"/>
      <c r="O74" s="39"/>
      <c r="P74" s="39"/>
      <c r="Q74" s="39"/>
    </row>
    <row r="75" spans="1:17" ht="15" x14ac:dyDescent="0.2">
      <c r="A75" s="61" t="s">
        <v>105</v>
      </c>
      <c r="B75" s="62"/>
      <c r="C75" s="62"/>
      <c r="D75" s="62"/>
      <c r="E75" s="62"/>
      <c r="F75" s="62"/>
      <c r="G75" s="62"/>
      <c r="H75" s="62"/>
      <c r="I75" s="62"/>
      <c r="J75" s="38">
        <v>4911</v>
      </c>
      <c r="K75" s="39"/>
      <c r="L75" s="39"/>
      <c r="M75" s="39"/>
      <c r="N75" s="39"/>
      <c r="O75" s="38">
        <v>8.9700000000000006</v>
      </c>
      <c r="P75" s="39"/>
      <c r="Q75" s="38">
        <v>0.03</v>
      </c>
    </row>
    <row r="76" spans="1:17" ht="15" x14ac:dyDescent="0.2">
      <c r="A76" s="61" t="s">
        <v>106</v>
      </c>
      <c r="B76" s="62"/>
      <c r="C76" s="62"/>
      <c r="D76" s="62"/>
      <c r="E76" s="62"/>
      <c r="F76" s="62"/>
      <c r="G76" s="62"/>
      <c r="H76" s="62"/>
      <c r="I76" s="62"/>
      <c r="J76" s="38">
        <v>52634</v>
      </c>
      <c r="K76" s="39"/>
      <c r="L76" s="39"/>
      <c r="M76" s="39"/>
      <c r="N76" s="39"/>
      <c r="O76" s="38">
        <v>27.63</v>
      </c>
      <c r="P76" s="39"/>
      <c r="Q76" s="38">
        <v>0.48</v>
      </c>
    </row>
    <row r="77" spans="1:17" ht="15" x14ac:dyDescent="0.2">
      <c r="A77" s="61" t="s">
        <v>107</v>
      </c>
      <c r="B77" s="62"/>
      <c r="C77" s="62"/>
      <c r="D77" s="62"/>
      <c r="E77" s="62"/>
      <c r="F77" s="62"/>
      <c r="G77" s="62"/>
      <c r="H77" s="62"/>
      <c r="I77" s="62"/>
      <c r="J77" s="38">
        <v>42084</v>
      </c>
      <c r="K77" s="39"/>
      <c r="L77" s="39"/>
      <c r="M77" s="39"/>
      <c r="N77" s="39"/>
      <c r="O77" s="38">
        <v>85</v>
      </c>
      <c r="P77" s="39"/>
      <c r="Q77" s="39"/>
    </row>
    <row r="78" spans="1:17" ht="15" x14ac:dyDescent="0.2">
      <c r="A78" s="61" t="s">
        <v>108</v>
      </c>
      <c r="B78" s="62"/>
      <c r="C78" s="62"/>
      <c r="D78" s="62"/>
      <c r="E78" s="62"/>
      <c r="F78" s="62"/>
      <c r="G78" s="62"/>
      <c r="H78" s="62"/>
      <c r="I78" s="62"/>
      <c r="J78" s="38">
        <v>99629</v>
      </c>
      <c r="K78" s="39"/>
      <c r="L78" s="39"/>
      <c r="M78" s="39"/>
      <c r="N78" s="39"/>
      <c r="O78" s="38">
        <v>121.6</v>
      </c>
      <c r="P78" s="39"/>
      <c r="Q78" s="38">
        <v>0.51</v>
      </c>
    </row>
    <row r="79" spans="1:17" ht="15" x14ac:dyDescent="0.2">
      <c r="A79" s="61" t="s">
        <v>109</v>
      </c>
      <c r="B79" s="62"/>
      <c r="C79" s="62"/>
      <c r="D79" s="62"/>
      <c r="E79" s="62"/>
      <c r="F79" s="62"/>
      <c r="G79" s="62"/>
      <c r="H79" s="62"/>
      <c r="I79" s="62"/>
      <c r="J79" s="39"/>
      <c r="K79" s="39"/>
      <c r="L79" s="39"/>
      <c r="M79" s="39"/>
      <c r="N79" s="39"/>
      <c r="O79" s="39"/>
      <c r="P79" s="39"/>
      <c r="Q79" s="39"/>
    </row>
    <row r="80" spans="1:17" ht="15" x14ac:dyDescent="0.2">
      <c r="A80" s="61" t="s">
        <v>110</v>
      </c>
      <c r="B80" s="62"/>
      <c r="C80" s="62"/>
      <c r="D80" s="62"/>
      <c r="E80" s="62"/>
      <c r="F80" s="62"/>
      <c r="G80" s="62"/>
      <c r="H80" s="62"/>
      <c r="I80" s="62"/>
      <c r="J80" s="38">
        <v>42699</v>
      </c>
      <c r="K80" s="39"/>
      <c r="L80" s="39"/>
      <c r="M80" s="39"/>
      <c r="N80" s="39"/>
      <c r="O80" s="39"/>
      <c r="P80" s="39"/>
      <c r="Q80" s="39"/>
    </row>
    <row r="81" spans="1:17" ht="15" x14ac:dyDescent="0.2">
      <c r="A81" s="61" t="s">
        <v>111</v>
      </c>
      <c r="B81" s="62"/>
      <c r="C81" s="62"/>
      <c r="D81" s="62"/>
      <c r="E81" s="62"/>
      <c r="F81" s="62"/>
      <c r="G81" s="62"/>
      <c r="H81" s="62"/>
      <c r="I81" s="62"/>
      <c r="J81" s="38">
        <v>1643</v>
      </c>
      <c r="K81" s="39"/>
      <c r="L81" s="39"/>
      <c r="M81" s="39"/>
      <c r="N81" s="39"/>
      <c r="O81" s="39"/>
      <c r="P81" s="39"/>
      <c r="Q81" s="39"/>
    </row>
    <row r="82" spans="1:17" ht="15" x14ac:dyDescent="0.2">
      <c r="A82" s="61" t="s">
        <v>112</v>
      </c>
      <c r="B82" s="62"/>
      <c r="C82" s="62"/>
      <c r="D82" s="62"/>
      <c r="E82" s="62"/>
      <c r="F82" s="62"/>
      <c r="G82" s="62"/>
      <c r="H82" s="62"/>
      <c r="I82" s="62"/>
      <c r="J82" s="38">
        <v>29449</v>
      </c>
      <c r="K82" s="39"/>
      <c r="L82" s="39"/>
      <c r="M82" s="39"/>
      <c r="N82" s="39"/>
      <c r="O82" s="39"/>
      <c r="P82" s="39"/>
      <c r="Q82" s="39"/>
    </row>
    <row r="83" spans="1:17" ht="15" x14ac:dyDescent="0.2">
      <c r="A83" s="61" t="s">
        <v>113</v>
      </c>
      <c r="B83" s="62"/>
      <c r="C83" s="62"/>
      <c r="D83" s="62"/>
      <c r="E83" s="62"/>
      <c r="F83" s="62"/>
      <c r="G83" s="62"/>
      <c r="H83" s="62"/>
      <c r="I83" s="62"/>
      <c r="J83" s="38">
        <v>16473</v>
      </c>
      <c r="K83" s="39"/>
      <c r="L83" s="39"/>
      <c r="M83" s="39"/>
      <c r="N83" s="39"/>
      <c r="O83" s="39"/>
      <c r="P83" s="39"/>
      <c r="Q83" s="39"/>
    </row>
    <row r="84" spans="1:17" ht="15" x14ac:dyDescent="0.2">
      <c r="A84" s="61" t="s">
        <v>114</v>
      </c>
      <c r="B84" s="62"/>
      <c r="C84" s="62"/>
      <c r="D84" s="62"/>
      <c r="E84" s="62"/>
      <c r="F84" s="62"/>
      <c r="G84" s="62"/>
      <c r="H84" s="62"/>
      <c r="I84" s="62"/>
      <c r="J84" s="38">
        <v>9470</v>
      </c>
      <c r="K84" s="39"/>
      <c r="L84" s="39"/>
      <c r="M84" s="39"/>
      <c r="N84" s="39"/>
      <c r="O84" s="39"/>
      <c r="P84" s="39"/>
      <c r="Q84" s="39"/>
    </row>
    <row r="85" spans="1:17" ht="15" x14ac:dyDescent="0.2">
      <c r="A85" s="61" t="s">
        <v>115</v>
      </c>
      <c r="B85" s="62"/>
      <c r="C85" s="62"/>
      <c r="D85" s="62"/>
      <c r="E85" s="62"/>
      <c r="F85" s="62"/>
      <c r="G85" s="62"/>
      <c r="H85" s="62"/>
      <c r="I85" s="62"/>
      <c r="J85" s="38">
        <v>17933.22</v>
      </c>
      <c r="K85" s="39"/>
      <c r="L85" s="39"/>
      <c r="M85" s="39"/>
      <c r="N85" s="39"/>
      <c r="O85" s="39"/>
      <c r="P85" s="39"/>
      <c r="Q85" s="39"/>
    </row>
    <row r="86" spans="1:17" ht="15" x14ac:dyDescent="0.2">
      <c r="A86" s="66" t="s">
        <v>116</v>
      </c>
      <c r="B86" s="62"/>
      <c r="C86" s="62"/>
      <c r="D86" s="62"/>
      <c r="E86" s="62"/>
      <c r="F86" s="62"/>
      <c r="G86" s="62"/>
      <c r="H86" s="62"/>
      <c r="I86" s="62"/>
      <c r="J86" s="45">
        <v>117562.22</v>
      </c>
      <c r="K86" s="39"/>
      <c r="L86" s="39"/>
      <c r="M86" s="39"/>
      <c r="N86" s="39"/>
      <c r="O86" s="45">
        <v>121.6</v>
      </c>
      <c r="P86" s="39"/>
      <c r="Q86" s="45">
        <v>0.51</v>
      </c>
    </row>
    <row r="87" spans="1:17" x14ac:dyDescent="0.2">
      <c r="A87" s="52" t="s">
        <v>139</v>
      </c>
      <c r="B87" s="53"/>
      <c r="C87" s="53"/>
      <c r="D87" s="53"/>
      <c r="E87" s="53"/>
      <c r="F87" s="53"/>
      <c r="G87" s="53"/>
      <c r="H87" s="53"/>
      <c r="I87" s="54"/>
      <c r="J87" s="45">
        <f>J86*0.703885143</f>
        <v>82750.300036097469</v>
      </c>
      <c r="K87" s="39"/>
      <c r="L87" s="39"/>
      <c r="M87" s="39"/>
      <c r="N87" s="39"/>
      <c r="O87" s="39"/>
      <c r="P87" s="39"/>
      <c r="Q87" s="39"/>
    </row>
    <row r="88" spans="1:17" x14ac:dyDescent="0.2"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x14ac:dyDescent="0.2"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x14ac:dyDescent="0.2">
      <c r="C90" s="33"/>
      <c r="D90" s="2"/>
      <c r="E90" s="26"/>
      <c r="F90" s="25"/>
      <c r="G90" s="27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x14ac:dyDescent="0.2">
      <c r="C91" s="33"/>
      <c r="D91" s="2"/>
      <c r="E91" s="48" t="s">
        <v>138</v>
      </c>
      <c r="F91" s="49"/>
      <c r="G91" s="50"/>
      <c r="H91" s="51"/>
      <c r="I91" s="28"/>
      <c r="J91" s="28"/>
      <c r="K91" s="28"/>
      <c r="L91" s="28"/>
      <c r="M91" s="28"/>
      <c r="N91" s="28"/>
      <c r="O91" s="28"/>
      <c r="P91" s="28"/>
      <c r="Q91" s="28"/>
    </row>
    <row r="92" spans="1:17" x14ac:dyDescent="0.2">
      <c r="C92" s="33"/>
      <c r="D92" s="2"/>
      <c r="E92" s="26"/>
      <c r="F92" s="25"/>
      <c r="G92" s="27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x14ac:dyDescent="0.2">
      <c r="C93" s="33"/>
      <c r="D93" s="2"/>
      <c r="E93" s="26"/>
      <c r="F93" s="25"/>
      <c r="G93" s="27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x14ac:dyDescent="0.2">
      <c r="C94" s="33"/>
      <c r="D94" s="2"/>
      <c r="E94" s="26"/>
      <c r="F94" s="25"/>
      <c r="G94" s="27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x14ac:dyDescent="0.2">
      <c r="C95" s="33"/>
      <c r="D95" s="2"/>
      <c r="E95" s="48"/>
      <c r="F95" s="25"/>
      <c r="G95" s="27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x14ac:dyDescent="0.2">
      <c r="C96" s="33"/>
      <c r="D96" s="2"/>
      <c r="E96" s="26"/>
      <c r="F96" s="25"/>
      <c r="G96" s="27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6:17" x14ac:dyDescent="0.2"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6:17" x14ac:dyDescent="0.2"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6:17" x14ac:dyDescent="0.2"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6:17" x14ac:dyDescent="0.2"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6:17" x14ac:dyDescent="0.2"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6:17" x14ac:dyDescent="0.2"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6:17" x14ac:dyDescent="0.2"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6:17" x14ac:dyDescent="0.2"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6:17" x14ac:dyDescent="0.2"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6:17" x14ac:dyDescent="0.2"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6:17" x14ac:dyDescent="0.2"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6:17" x14ac:dyDescent="0.2"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6:17" x14ac:dyDescent="0.2"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6:17" x14ac:dyDescent="0.2"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6:17" x14ac:dyDescent="0.2"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6:17" x14ac:dyDescent="0.2"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6:17" x14ac:dyDescent="0.2"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6:17" x14ac:dyDescent="0.2"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6:17" x14ac:dyDescent="0.2"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6:17" x14ac:dyDescent="0.2"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6:17" x14ac:dyDescent="0.2"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6:17" x14ac:dyDescent="0.2"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6:17" x14ac:dyDescent="0.2"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6:17" x14ac:dyDescent="0.2"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6:17" x14ac:dyDescent="0.2"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6:17" x14ac:dyDescent="0.2"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6:17" x14ac:dyDescent="0.2"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6:17" x14ac:dyDescent="0.2"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6:17" x14ac:dyDescent="0.2"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6:17" x14ac:dyDescent="0.2"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6:17" x14ac:dyDescent="0.2"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6:17" x14ac:dyDescent="0.2"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6:17" x14ac:dyDescent="0.2"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6:17" x14ac:dyDescent="0.2"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6:17" x14ac:dyDescent="0.2"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6:17" x14ac:dyDescent="0.2"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6:17" x14ac:dyDescent="0.2"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6:17" x14ac:dyDescent="0.2"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6:17" x14ac:dyDescent="0.2"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6:17" x14ac:dyDescent="0.2"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6:17" x14ac:dyDescent="0.2"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6:17" x14ac:dyDescent="0.2"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6:17" x14ac:dyDescent="0.2"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6:17" x14ac:dyDescent="0.2"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6:17" x14ac:dyDescent="0.2"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6:17" x14ac:dyDescent="0.2"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6:17" x14ac:dyDescent="0.2"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6:17" x14ac:dyDescent="0.2"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6:17" x14ac:dyDescent="0.2"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6:17" x14ac:dyDescent="0.2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6:17" x14ac:dyDescent="0.2"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6:17" x14ac:dyDescent="0.2"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6:17" x14ac:dyDescent="0.2"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6:17" x14ac:dyDescent="0.2"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6:17" x14ac:dyDescent="0.2"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6:17" x14ac:dyDescent="0.2"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6:17" x14ac:dyDescent="0.2"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6:17" x14ac:dyDescent="0.2"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6:17" x14ac:dyDescent="0.2"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6:17" x14ac:dyDescent="0.2"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6:17" x14ac:dyDescent="0.2"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6:17" x14ac:dyDescent="0.2"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6:17" x14ac:dyDescent="0.2"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6:17" x14ac:dyDescent="0.2"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6:17" x14ac:dyDescent="0.2"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6:17" x14ac:dyDescent="0.2"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6:17" x14ac:dyDescent="0.2"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6:17" x14ac:dyDescent="0.2"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6:17" x14ac:dyDescent="0.2"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6:17" x14ac:dyDescent="0.2"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6:17" x14ac:dyDescent="0.2"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6:17" x14ac:dyDescent="0.2"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6:17" x14ac:dyDescent="0.2"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6:17" x14ac:dyDescent="0.2"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6:17" x14ac:dyDescent="0.2"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6:17" x14ac:dyDescent="0.2"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6:17" x14ac:dyDescent="0.2"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6:17" x14ac:dyDescent="0.2"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6:17" x14ac:dyDescent="0.2"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6:17" x14ac:dyDescent="0.2"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6:17" x14ac:dyDescent="0.2"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6:17" x14ac:dyDescent="0.2"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6:17" x14ac:dyDescent="0.2"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6:17" x14ac:dyDescent="0.2"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6:17" x14ac:dyDescent="0.2"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6:17" x14ac:dyDescent="0.2"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6:17" x14ac:dyDescent="0.2"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6:17" x14ac:dyDescent="0.2"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6:17" x14ac:dyDescent="0.2"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6:17" x14ac:dyDescent="0.2"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6:17" x14ac:dyDescent="0.2"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6:17" x14ac:dyDescent="0.2"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6:17" x14ac:dyDescent="0.2"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6:17" x14ac:dyDescent="0.2"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6:17" x14ac:dyDescent="0.2"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6:17" x14ac:dyDescent="0.2"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6:17" x14ac:dyDescent="0.2"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6:17" x14ac:dyDescent="0.2"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6:17" x14ac:dyDescent="0.2"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6:17" x14ac:dyDescent="0.2"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6:17" x14ac:dyDescent="0.2"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6:17" x14ac:dyDescent="0.2"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6:17" x14ac:dyDescent="0.2"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6:17" x14ac:dyDescent="0.2"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6:17" x14ac:dyDescent="0.2"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6:17" x14ac:dyDescent="0.2"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6:17" x14ac:dyDescent="0.2"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6:17" x14ac:dyDescent="0.2"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6:17" x14ac:dyDescent="0.2"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6:17" x14ac:dyDescent="0.2"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6:17" x14ac:dyDescent="0.2"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6:17" x14ac:dyDescent="0.2"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6:17" x14ac:dyDescent="0.2"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6:17" x14ac:dyDescent="0.2"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6:17" x14ac:dyDescent="0.2"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6:17" x14ac:dyDescent="0.2"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6:17" x14ac:dyDescent="0.2"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6:17" x14ac:dyDescent="0.2"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6:17" x14ac:dyDescent="0.2"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6:17" x14ac:dyDescent="0.2"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6:17" x14ac:dyDescent="0.2"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6:17" x14ac:dyDescent="0.2"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6:17" x14ac:dyDescent="0.2"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6:17" x14ac:dyDescent="0.2"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6:17" x14ac:dyDescent="0.2"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6:17" x14ac:dyDescent="0.2"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6:17" x14ac:dyDescent="0.2"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6:17" x14ac:dyDescent="0.2"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6:17" x14ac:dyDescent="0.2"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6:17" x14ac:dyDescent="0.2"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6:17" x14ac:dyDescent="0.2"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6:17" x14ac:dyDescent="0.2"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6:17" x14ac:dyDescent="0.2"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6:17" x14ac:dyDescent="0.2"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6:17" x14ac:dyDescent="0.2"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6:17" x14ac:dyDescent="0.2"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6:17" x14ac:dyDescent="0.2"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6:17" x14ac:dyDescent="0.2"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6:17" x14ac:dyDescent="0.2"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6:17" x14ac:dyDescent="0.2"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6:17" x14ac:dyDescent="0.2"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6:17" x14ac:dyDescent="0.2"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6:17" x14ac:dyDescent="0.2"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6:17" x14ac:dyDescent="0.2"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6:17" x14ac:dyDescent="0.2"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6:17" x14ac:dyDescent="0.2"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6:17" x14ac:dyDescent="0.2"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6:17" x14ac:dyDescent="0.2"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6:17" x14ac:dyDescent="0.2"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6:17" x14ac:dyDescent="0.2"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6:17" x14ac:dyDescent="0.2"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6:17" x14ac:dyDescent="0.2"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6:17" x14ac:dyDescent="0.2"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6:17" x14ac:dyDescent="0.2"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  <row r="251" spans="6:17" x14ac:dyDescent="0.2"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</row>
    <row r="252" spans="6:17" x14ac:dyDescent="0.2"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</row>
    <row r="253" spans="6:17" x14ac:dyDescent="0.2"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</row>
    <row r="254" spans="6:17" x14ac:dyDescent="0.2"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</row>
    <row r="255" spans="6:17" x14ac:dyDescent="0.2"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</row>
    <row r="256" spans="6:17" x14ac:dyDescent="0.2"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</row>
    <row r="257" spans="6:17" x14ac:dyDescent="0.2"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</row>
    <row r="258" spans="6:17" x14ac:dyDescent="0.2"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</row>
    <row r="259" spans="6:17" x14ac:dyDescent="0.2"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</row>
    <row r="260" spans="6:17" x14ac:dyDescent="0.2"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</row>
    <row r="261" spans="6:17" x14ac:dyDescent="0.2"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</row>
    <row r="262" spans="6:17" x14ac:dyDescent="0.2"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</row>
    <row r="263" spans="6:17" x14ac:dyDescent="0.2"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</row>
    <row r="264" spans="6:17" x14ac:dyDescent="0.2"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</row>
    <row r="265" spans="6:17" x14ac:dyDescent="0.2"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</row>
    <row r="266" spans="6:17" x14ac:dyDescent="0.2"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</row>
    <row r="267" spans="6:17" x14ac:dyDescent="0.2"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</row>
    <row r="268" spans="6:17" x14ac:dyDescent="0.2"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</row>
    <row r="269" spans="6:17" x14ac:dyDescent="0.2"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</row>
    <row r="270" spans="6:17" x14ac:dyDescent="0.2"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</row>
    <row r="271" spans="6:17" x14ac:dyDescent="0.2"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</row>
    <row r="272" spans="6:17" x14ac:dyDescent="0.2"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</row>
    <row r="273" spans="6:17" x14ac:dyDescent="0.2"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</row>
    <row r="274" spans="6:17" x14ac:dyDescent="0.2"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</row>
    <row r="275" spans="6:17" x14ac:dyDescent="0.2"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</row>
    <row r="276" spans="6:17" x14ac:dyDescent="0.2"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</row>
    <row r="277" spans="6:17" x14ac:dyDescent="0.2"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</row>
    <row r="278" spans="6:17" x14ac:dyDescent="0.2"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</row>
    <row r="279" spans="6:17" x14ac:dyDescent="0.2"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</row>
    <row r="280" spans="6:17" x14ac:dyDescent="0.2"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</row>
    <row r="281" spans="6:17" x14ac:dyDescent="0.2"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</row>
    <row r="282" spans="6:17" x14ac:dyDescent="0.2"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</row>
    <row r="283" spans="6:17" x14ac:dyDescent="0.2"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</row>
    <row r="284" spans="6:17" x14ac:dyDescent="0.2"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</row>
    <row r="285" spans="6:17" x14ac:dyDescent="0.2"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</row>
    <row r="286" spans="6:17" x14ac:dyDescent="0.2"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</row>
    <row r="287" spans="6:17" x14ac:dyDescent="0.2"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</row>
    <row r="288" spans="6:17" x14ac:dyDescent="0.2"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</row>
    <row r="289" spans="6:17" x14ac:dyDescent="0.2"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</row>
    <row r="290" spans="6:17" x14ac:dyDescent="0.2"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</row>
    <row r="291" spans="6:17" x14ac:dyDescent="0.2"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</row>
    <row r="292" spans="6:17" x14ac:dyDescent="0.2"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</row>
    <row r="293" spans="6:17" x14ac:dyDescent="0.2"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</row>
    <row r="294" spans="6:17" x14ac:dyDescent="0.2"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</row>
    <row r="295" spans="6:17" x14ac:dyDescent="0.2"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</row>
    <row r="296" spans="6:17" x14ac:dyDescent="0.2"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</row>
    <row r="297" spans="6:17" x14ac:dyDescent="0.2"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</row>
    <row r="298" spans="6:17" x14ac:dyDescent="0.2"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</row>
    <row r="299" spans="6:17" x14ac:dyDescent="0.2"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</row>
    <row r="300" spans="6:17" x14ac:dyDescent="0.2"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</row>
    <row r="301" spans="6:17" x14ac:dyDescent="0.2"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</row>
    <row r="302" spans="6:17" x14ac:dyDescent="0.2"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</row>
    <row r="303" spans="6:17" x14ac:dyDescent="0.2"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</row>
    <row r="304" spans="6:17" x14ac:dyDescent="0.2"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</row>
    <row r="305" spans="6:17" x14ac:dyDescent="0.2"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</row>
    <row r="306" spans="6:17" x14ac:dyDescent="0.2"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</row>
    <row r="307" spans="6:17" x14ac:dyDescent="0.2"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</row>
    <row r="308" spans="6:17" x14ac:dyDescent="0.2"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</row>
    <row r="309" spans="6:17" x14ac:dyDescent="0.2"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</row>
    <row r="310" spans="6:17" x14ac:dyDescent="0.2"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</row>
    <row r="311" spans="6:17" x14ac:dyDescent="0.2"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</row>
    <row r="312" spans="6:17" x14ac:dyDescent="0.2"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</row>
    <row r="313" spans="6:17" x14ac:dyDescent="0.2"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</row>
    <row r="314" spans="6:17" x14ac:dyDescent="0.2"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</row>
    <row r="315" spans="6:17" x14ac:dyDescent="0.2"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</row>
    <row r="316" spans="6:17" x14ac:dyDescent="0.2"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</row>
    <row r="317" spans="6:17" x14ac:dyDescent="0.2"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</row>
    <row r="318" spans="6:17" x14ac:dyDescent="0.2"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</row>
    <row r="319" spans="6:17" x14ac:dyDescent="0.2"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</row>
    <row r="320" spans="6:17" x14ac:dyDescent="0.2"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</row>
    <row r="321" spans="6:17" x14ac:dyDescent="0.2"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</row>
    <row r="322" spans="6:17" x14ac:dyDescent="0.2"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</row>
    <row r="323" spans="6:17" x14ac:dyDescent="0.2"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</row>
    <row r="324" spans="6:17" x14ac:dyDescent="0.2"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</row>
    <row r="325" spans="6:17" x14ac:dyDescent="0.2"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</row>
    <row r="326" spans="6:17" x14ac:dyDescent="0.2"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</row>
    <row r="327" spans="6:17" x14ac:dyDescent="0.2"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</row>
    <row r="328" spans="6:17" x14ac:dyDescent="0.2"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</row>
    <row r="329" spans="6:17" x14ac:dyDescent="0.2"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</row>
    <row r="330" spans="6:17" x14ac:dyDescent="0.2"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</row>
    <row r="331" spans="6:17" x14ac:dyDescent="0.2"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</row>
    <row r="332" spans="6:17" x14ac:dyDescent="0.2"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</row>
    <row r="333" spans="6:17" x14ac:dyDescent="0.2"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</row>
    <row r="334" spans="6:17" x14ac:dyDescent="0.2"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</row>
    <row r="335" spans="6:17" x14ac:dyDescent="0.2"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</row>
    <row r="336" spans="6:17" x14ac:dyDescent="0.2"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</row>
    <row r="337" spans="6:17" x14ac:dyDescent="0.2"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</row>
    <row r="338" spans="6:17" x14ac:dyDescent="0.2"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</row>
    <row r="339" spans="6:17" x14ac:dyDescent="0.2"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</row>
    <row r="340" spans="6:17" x14ac:dyDescent="0.2"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</row>
    <row r="341" spans="6:17" x14ac:dyDescent="0.2"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</row>
    <row r="342" spans="6:17" x14ac:dyDescent="0.2"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</row>
    <row r="343" spans="6:17" x14ac:dyDescent="0.2"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</row>
    <row r="344" spans="6:17" x14ac:dyDescent="0.2"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</row>
    <row r="345" spans="6:17" x14ac:dyDescent="0.2"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</row>
    <row r="346" spans="6:17" x14ac:dyDescent="0.2"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</row>
    <row r="347" spans="6:17" x14ac:dyDescent="0.2"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</row>
    <row r="348" spans="6:17" x14ac:dyDescent="0.2"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</row>
    <row r="349" spans="6:17" x14ac:dyDescent="0.2"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</row>
    <row r="350" spans="6:17" x14ac:dyDescent="0.2"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</row>
    <row r="351" spans="6:17" x14ac:dyDescent="0.2"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</row>
    <row r="352" spans="6:17" x14ac:dyDescent="0.2"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</row>
    <row r="353" spans="6:17" x14ac:dyDescent="0.2"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</row>
    <row r="354" spans="6:17" x14ac:dyDescent="0.2"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</row>
    <row r="355" spans="6:17" x14ac:dyDescent="0.2"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</row>
    <row r="356" spans="6:17" x14ac:dyDescent="0.2"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</row>
    <row r="357" spans="6:17" x14ac:dyDescent="0.2"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</row>
    <row r="358" spans="6:17" x14ac:dyDescent="0.2"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</row>
    <row r="359" spans="6:17" x14ac:dyDescent="0.2"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</row>
    <row r="360" spans="6:17" x14ac:dyDescent="0.2"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</row>
    <row r="361" spans="6:17" x14ac:dyDescent="0.2"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</row>
    <row r="362" spans="6:17" x14ac:dyDescent="0.2"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</row>
    <row r="363" spans="6:17" x14ac:dyDescent="0.2"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</row>
    <row r="364" spans="6:17" x14ac:dyDescent="0.2"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</row>
    <row r="365" spans="6:17" x14ac:dyDescent="0.2"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</row>
    <row r="366" spans="6:17" x14ac:dyDescent="0.2"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</row>
    <row r="367" spans="6:17" x14ac:dyDescent="0.2"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</row>
    <row r="368" spans="6:17" x14ac:dyDescent="0.2"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</row>
    <row r="369" spans="6:17" x14ac:dyDescent="0.2"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</row>
    <row r="370" spans="6:17" x14ac:dyDescent="0.2"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</row>
    <row r="371" spans="6:17" x14ac:dyDescent="0.2"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</row>
    <row r="372" spans="6:17" x14ac:dyDescent="0.2"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</row>
    <row r="373" spans="6:17" x14ac:dyDescent="0.2"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</row>
    <row r="374" spans="6:17" x14ac:dyDescent="0.2"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</row>
    <row r="375" spans="6:17" x14ac:dyDescent="0.2"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</row>
    <row r="376" spans="6:17" x14ac:dyDescent="0.2"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</row>
    <row r="377" spans="6:17" x14ac:dyDescent="0.2"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</row>
    <row r="378" spans="6:17" x14ac:dyDescent="0.2"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</row>
    <row r="379" spans="6:17" x14ac:dyDescent="0.2"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</row>
    <row r="380" spans="6:17" x14ac:dyDescent="0.2"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</row>
    <row r="381" spans="6:17" x14ac:dyDescent="0.2"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</row>
    <row r="382" spans="6:17" x14ac:dyDescent="0.2"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</row>
    <row r="383" spans="6:17" x14ac:dyDescent="0.2"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</row>
    <row r="384" spans="6:17" x14ac:dyDescent="0.2"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</row>
    <row r="385" spans="6:17" x14ac:dyDescent="0.2"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</row>
    <row r="386" spans="6:17" x14ac:dyDescent="0.2"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</row>
    <row r="387" spans="6:17" x14ac:dyDescent="0.2"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</row>
    <row r="388" spans="6:17" x14ac:dyDescent="0.2"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</row>
    <row r="389" spans="6:17" x14ac:dyDescent="0.2"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</row>
    <row r="390" spans="6:17" x14ac:dyDescent="0.2"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</row>
    <row r="391" spans="6:17" x14ac:dyDescent="0.2"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</row>
    <row r="392" spans="6:17" x14ac:dyDescent="0.2"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</row>
    <row r="393" spans="6:17" x14ac:dyDescent="0.2"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</row>
    <row r="394" spans="6:17" x14ac:dyDescent="0.2"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</row>
    <row r="395" spans="6:17" x14ac:dyDescent="0.2"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</row>
    <row r="396" spans="6:17" x14ac:dyDescent="0.2"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</row>
    <row r="397" spans="6:17" x14ac:dyDescent="0.2"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</row>
    <row r="398" spans="6:17" x14ac:dyDescent="0.2"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</row>
    <row r="399" spans="6:17" x14ac:dyDescent="0.2"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</row>
    <row r="400" spans="6:17" x14ac:dyDescent="0.2"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</row>
    <row r="401" spans="6:17" x14ac:dyDescent="0.2"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</row>
    <row r="402" spans="6:17" x14ac:dyDescent="0.2"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</row>
    <row r="403" spans="6:17" x14ac:dyDescent="0.2"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</row>
    <row r="404" spans="6:17" x14ac:dyDescent="0.2"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</row>
    <row r="405" spans="6:17" x14ac:dyDescent="0.2"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</row>
    <row r="406" spans="6:17" x14ac:dyDescent="0.2"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</row>
    <row r="407" spans="6:17" x14ac:dyDescent="0.2"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</row>
    <row r="408" spans="6:17" x14ac:dyDescent="0.2"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</row>
    <row r="409" spans="6:17" x14ac:dyDescent="0.2"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</row>
    <row r="410" spans="6:17" x14ac:dyDescent="0.2"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</row>
    <row r="411" spans="6:17" x14ac:dyDescent="0.2"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</row>
    <row r="412" spans="6:17" x14ac:dyDescent="0.2"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</row>
    <row r="413" spans="6:17" x14ac:dyDescent="0.2"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</row>
    <row r="414" spans="6:17" x14ac:dyDescent="0.2"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</row>
    <row r="415" spans="6:17" x14ac:dyDescent="0.2"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</row>
    <row r="416" spans="6:17" x14ac:dyDescent="0.2"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</row>
    <row r="417" spans="6:17" x14ac:dyDescent="0.2"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</row>
    <row r="418" spans="6:17" x14ac:dyDescent="0.2"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</row>
    <row r="419" spans="6:17" x14ac:dyDescent="0.2"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</row>
    <row r="420" spans="6:17" x14ac:dyDescent="0.2"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</row>
    <row r="421" spans="6:17" x14ac:dyDescent="0.2"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</row>
    <row r="422" spans="6:17" x14ac:dyDescent="0.2"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</row>
    <row r="423" spans="6:17" x14ac:dyDescent="0.2"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</row>
    <row r="424" spans="6:17" x14ac:dyDescent="0.2"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</row>
    <row r="425" spans="6:17" x14ac:dyDescent="0.2"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</row>
    <row r="426" spans="6:17" x14ac:dyDescent="0.2"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</row>
    <row r="427" spans="6:17" x14ac:dyDescent="0.2"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</row>
    <row r="428" spans="6:17" x14ac:dyDescent="0.2"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</row>
    <row r="429" spans="6:17" x14ac:dyDescent="0.2"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</row>
    <row r="430" spans="6:17" x14ac:dyDescent="0.2"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</row>
    <row r="431" spans="6:17" x14ac:dyDescent="0.2"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</row>
    <row r="432" spans="6:17" x14ac:dyDescent="0.2"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</row>
    <row r="433" spans="6:17" x14ac:dyDescent="0.2"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</row>
    <row r="434" spans="6:17" x14ac:dyDescent="0.2"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</row>
    <row r="435" spans="6:17" x14ac:dyDescent="0.2"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</row>
    <row r="436" spans="6:17" x14ac:dyDescent="0.2"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</row>
    <row r="437" spans="6:17" x14ac:dyDescent="0.2"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</row>
    <row r="438" spans="6:17" x14ac:dyDescent="0.2"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</row>
    <row r="439" spans="6:17" x14ac:dyDescent="0.2"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</row>
    <row r="440" spans="6:17" x14ac:dyDescent="0.2"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</row>
    <row r="441" spans="6:17" x14ac:dyDescent="0.2"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</row>
    <row r="442" spans="6:17" x14ac:dyDescent="0.2"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</row>
    <row r="443" spans="6:17" x14ac:dyDescent="0.2"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</row>
    <row r="444" spans="6:17" x14ac:dyDescent="0.2"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</row>
    <row r="445" spans="6:17" x14ac:dyDescent="0.2"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</row>
    <row r="446" spans="6:17" x14ac:dyDescent="0.2"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</row>
    <row r="447" spans="6:17" x14ac:dyDescent="0.2"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</row>
    <row r="448" spans="6:17" x14ac:dyDescent="0.2"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</row>
    <row r="449" spans="6:17" x14ac:dyDescent="0.2"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</row>
    <row r="450" spans="6:17" x14ac:dyDescent="0.2"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</row>
    <row r="451" spans="6:17" x14ac:dyDescent="0.2"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</row>
    <row r="452" spans="6:17" x14ac:dyDescent="0.2"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</row>
    <row r="453" spans="6:17" x14ac:dyDescent="0.2"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</row>
    <row r="454" spans="6:17" x14ac:dyDescent="0.2"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</row>
    <row r="455" spans="6:17" x14ac:dyDescent="0.2"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</row>
    <row r="456" spans="6:17" x14ac:dyDescent="0.2"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</row>
    <row r="457" spans="6:17" x14ac:dyDescent="0.2"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</row>
    <row r="458" spans="6:17" x14ac:dyDescent="0.2"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</row>
    <row r="459" spans="6:17" x14ac:dyDescent="0.2"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</row>
    <row r="460" spans="6:17" x14ac:dyDescent="0.2"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</row>
    <row r="461" spans="6:17" x14ac:dyDescent="0.2"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</row>
    <row r="462" spans="6:17" x14ac:dyDescent="0.2"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</row>
    <row r="463" spans="6:17" x14ac:dyDescent="0.2"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</row>
    <row r="464" spans="6:17" x14ac:dyDescent="0.2"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</row>
    <row r="465" spans="6:17" x14ac:dyDescent="0.2"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</row>
    <row r="466" spans="6:17" x14ac:dyDescent="0.2"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</row>
    <row r="467" spans="6:17" x14ac:dyDescent="0.2"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</row>
    <row r="468" spans="6:17" x14ac:dyDescent="0.2"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</row>
    <row r="469" spans="6:17" x14ac:dyDescent="0.2"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</row>
    <row r="470" spans="6:17" x14ac:dyDescent="0.2"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</row>
    <row r="471" spans="6:17" x14ac:dyDescent="0.2"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</row>
    <row r="472" spans="6:17" x14ac:dyDescent="0.2"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</row>
    <row r="473" spans="6:17" x14ac:dyDescent="0.2"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</row>
    <row r="474" spans="6:17" x14ac:dyDescent="0.2"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</row>
    <row r="475" spans="6:17" x14ac:dyDescent="0.2"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</row>
    <row r="476" spans="6:17" x14ac:dyDescent="0.2"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</row>
    <row r="477" spans="6:17" x14ac:dyDescent="0.2"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</row>
    <row r="478" spans="6:17" x14ac:dyDescent="0.2"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</row>
    <row r="479" spans="6:17" x14ac:dyDescent="0.2"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</row>
    <row r="480" spans="6:17" x14ac:dyDescent="0.2"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</row>
    <row r="481" spans="6:17" x14ac:dyDescent="0.2"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</row>
    <row r="482" spans="6:17" x14ac:dyDescent="0.2"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</row>
    <row r="483" spans="6:17" x14ac:dyDescent="0.2"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</row>
    <row r="484" spans="6:17" x14ac:dyDescent="0.2"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</row>
    <row r="485" spans="6:17" x14ac:dyDescent="0.2"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</row>
    <row r="486" spans="6:17" x14ac:dyDescent="0.2"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</row>
    <row r="487" spans="6:17" x14ac:dyDescent="0.2"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</row>
    <row r="488" spans="6:17" x14ac:dyDescent="0.2"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</row>
    <row r="489" spans="6:17" x14ac:dyDescent="0.2"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</row>
    <row r="490" spans="6:17" x14ac:dyDescent="0.2"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</row>
    <row r="491" spans="6:17" x14ac:dyDescent="0.2"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</row>
    <row r="492" spans="6:17" x14ac:dyDescent="0.2"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</row>
    <row r="493" spans="6:17" x14ac:dyDescent="0.2"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</row>
    <row r="494" spans="6:17" x14ac:dyDescent="0.2"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</row>
    <row r="495" spans="6:17" x14ac:dyDescent="0.2"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</row>
    <row r="496" spans="6:17" x14ac:dyDescent="0.2"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</row>
    <row r="497" spans="6:17" x14ac:dyDescent="0.2"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</row>
    <row r="498" spans="6:17" x14ac:dyDescent="0.2"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</row>
    <row r="499" spans="6:17" x14ac:dyDescent="0.2"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</row>
    <row r="500" spans="6:17" x14ac:dyDescent="0.2"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</row>
    <row r="501" spans="6:17" x14ac:dyDescent="0.2"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</row>
    <row r="502" spans="6:17" x14ac:dyDescent="0.2"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</row>
    <row r="503" spans="6:17" x14ac:dyDescent="0.2"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</row>
    <row r="504" spans="6:17" x14ac:dyDescent="0.2"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</row>
    <row r="505" spans="6:17" x14ac:dyDescent="0.2"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</row>
    <row r="506" spans="6:17" x14ac:dyDescent="0.2"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</row>
    <row r="507" spans="6:17" x14ac:dyDescent="0.2"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</row>
    <row r="508" spans="6:17" x14ac:dyDescent="0.2"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</row>
    <row r="509" spans="6:17" x14ac:dyDescent="0.2"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</row>
    <row r="510" spans="6:17" x14ac:dyDescent="0.2"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</row>
    <row r="511" spans="6:17" x14ac:dyDescent="0.2"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</row>
    <row r="512" spans="6:17" x14ac:dyDescent="0.2"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</row>
    <row r="513" spans="6:17" x14ac:dyDescent="0.2"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</row>
    <row r="514" spans="6:17" x14ac:dyDescent="0.2"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</row>
    <row r="515" spans="6:17" x14ac:dyDescent="0.2"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</row>
    <row r="516" spans="6:17" x14ac:dyDescent="0.2"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</row>
    <row r="517" spans="6:17" x14ac:dyDescent="0.2"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</row>
    <row r="518" spans="6:17" x14ac:dyDescent="0.2"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</row>
    <row r="519" spans="6:17" x14ac:dyDescent="0.2"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</row>
    <row r="520" spans="6:17" x14ac:dyDescent="0.2"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</row>
    <row r="521" spans="6:17" x14ac:dyDescent="0.2"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</row>
    <row r="522" spans="6:17" x14ac:dyDescent="0.2"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</row>
    <row r="523" spans="6:17" x14ac:dyDescent="0.2"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</row>
    <row r="524" spans="6:17" x14ac:dyDescent="0.2"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</row>
    <row r="525" spans="6:17" x14ac:dyDescent="0.2"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</row>
    <row r="526" spans="6:17" x14ac:dyDescent="0.2"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</row>
    <row r="527" spans="6:17" x14ac:dyDescent="0.2"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</row>
    <row r="528" spans="6:17" x14ac:dyDescent="0.2"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</row>
    <row r="529" spans="6:17" x14ac:dyDescent="0.2"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</row>
    <row r="530" spans="6:17" x14ac:dyDescent="0.2"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</row>
    <row r="531" spans="6:17" x14ac:dyDescent="0.2"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</row>
    <row r="532" spans="6:17" x14ac:dyDescent="0.2"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</row>
    <row r="533" spans="6:17" x14ac:dyDescent="0.2"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</row>
    <row r="534" spans="6:17" x14ac:dyDescent="0.2"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</row>
    <row r="535" spans="6:17" x14ac:dyDescent="0.2"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</row>
    <row r="536" spans="6:17" x14ac:dyDescent="0.2"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</row>
    <row r="537" spans="6:17" x14ac:dyDescent="0.2"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</row>
    <row r="538" spans="6:17" x14ac:dyDescent="0.2"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</row>
    <row r="539" spans="6:17" x14ac:dyDescent="0.2"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</row>
    <row r="540" spans="6:17" x14ac:dyDescent="0.2"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</row>
    <row r="541" spans="6:17" x14ac:dyDescent="0.2"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</row>
    <row r="542" spans="6:17" x14ac:dyDescent="0.2"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</row>
    <row r="543" spans="6:17" x14ac:dyDescent="0.2"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</row>
    <row r="544" spans="6:17" x14ac:dyDescent="0.2"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</row>
    <row r="545" spans="6:17" x14ac:dyDescent="0.2"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</row>
    <row r="546" spans="6:17" x14ac:dyDescent="0.2"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</row>
    <row r="547" spans="6:17" x14ac:dyDescent="0.2"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</row>
    <row r="548" spans="6:17" x14ac:dyDescent="0.2"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</row>
    <row r="549" spans="6:17" x14ac:dyDescent="0.2"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</row>
    <row r="550" spans="6:17" x14ac:dyDescent="0.2"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</row>
    <row r="551" spans="6:17" x14ac:dyDescent="0.2"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</row>
    <row r="552" spans="6:17" x14ac:dyDescent="0.2"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</row>
    <row r="553" spans="6:17" x14ac:dyDescent="0.2"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</row>
    <row r="554" spans="6:17" x14ac:dyDescent="0.2"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</row>
    <row r="555" spans="6:17" x14ac:dyDescent="0.2"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</row>
    <row r="556" spans="6:17" x14ac:dyDescent="0.2"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</row>
    <row r="557" spans="6:17" x14ac:dyDescent="0.2"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</row>
    <row r="558" spans="6:17" x14ac:dyDescent="0.2"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</row>
    <row r="559" spans="6:17" x14ac:dyDescent="0.2"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</row>
    <row r="560" spans="6:17" x14ac:dyDescent="0.2"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</row>
    <row r="561" spans="6:17" x14ac:dyDescent="0.2"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</row>
    <row r="562" spans="6:17" x14ac:dyDescent="0.2"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</row>
    <row r="563" spans="6:17" x14ac:dyDescent="0.2"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</row>
    <row r="564" spans="6:17" x14ac:dyDescent="0.2"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</row>
    <row r="565" spans="6:17" x14ac:dyDescent="0.2"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</row>
    <row r="566" spans="6:17" x14ac:dyDescent="0.2"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</row>
    <row r="567" spans="6:17" x14ac:dyDescent="0.2"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</row>
    <row r="568" spans="6:17" x14ac:dyDescent="0.2"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</row>
    <row r="569" spans="6:17" x14ac:dyDescent="0.2"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</row>
    <row r="570" spans="6:17" x14ac:dyDescent="0.2"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</row>
    <row r="571" spans="6:17" x14ac:dyDescent="0.2"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</row>
    <row r="572" spans="6:17" x14ac:dyDescent="0.2"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</row>
    <row r="573" spans="6:17" x14ac:dyDescent="0.2"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</row>
    <row r="574" spans="6:17" x14ac:dyDescent="0.2"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</row>
    <row r="575" spans="6:17" x14ac:dyDescent="0.2"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</row>
    <row r="576" spans="6:17" x14ac:dyDescent="0.2"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</row>
    <row r="577" spans="6:17" x14ac:dyDescent="0.2"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</row>
    <row r="578" spans="6:17" x14ac:dyDescent="0.2"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</row>
    <row r="579" spans="6:17" x14ac:dyDescent="0.2"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</row>
    <row r="580" spans="6:17" x14ac:dyDescent="0.2"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</row>
    <row r="581" spans="6:17" x14ac:dyDescent="0.2"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</row>
    <row r="582" spans="6:17" x14ac:dyDescent="0.2"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</row>
    <row r="583" spans="6:17" x14ac:dyDescent="0.2"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</row>
    <row r="584" spans="6:17" x14ac:dyDescent="0.2"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</row>
    <row r="585" spans="6:17" x14ac:dyDescent="0.2"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</row>
    <row r="586" spans="6:17" x14ac:dyDescent="0.2"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</row>
    <row r="587" spans="6:17" x14ac:dyDescent="0.2"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</row>
    <row r="588" spans="6:17" x14ac:dyDescent="0.2"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</row>
    <row r="589" spans="6:17" x14ac:dyDescent="0.2"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</row>
    <row r="590" spans="6:17" x14ac:dyDescent="0.2"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</row>
    <row r="591" spans="6:17" x14ac:dyDescent="0.2"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</row>
    <row r="592" spans="6:17" x14ac:dyDescent="0.2"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</row>
    <row r="593" spans="6:17" x14ac:dyDescent="0.2"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</row>
    <row r="594" spans="6:17" x14ac:dyDescent="0.2"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</row>
    <row r="595" spans="6:17" x14ac:dyDescent="0.2"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</row>
    <row r="596" spans="6:17" x14ac:dyDescent="0.2"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</row>
    <row r="597" spans="6:17" x14ac:dyDescent="0.2"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</row>
    <row r="598" spans="6:17" x14ac:dyDescent="0.2"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</row>
    <row r="599" spans="6:17" x14ac:dyDescent="0.2"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</row>
    <row r="600" spans="6:17" x14ac:dyDescent="0.2"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</row>
    <row r="601" spans="6:17" x14ac:dyDescent="0.2"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</row>
    <row r="602" spans="6:17" x14ac:dyDescent="0.2"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</row>
    <row r="603" spans="6:17" x14ac:dyDescent="0.2"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</row>
    <row r="604" spans="6:17" x14ac:dyDescent="0.2"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</row>
    <row r="605" spans="6:17" x14ac:dyDescent="0.2"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</row>
    <row r="606" spans="6:17" x14ac:dyDescent="0.2"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</row>
    <row r="607" spans="6:17" x14ac:dyDescent="0.2"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</row>
    <row r="608" spans="6:17" x14ac:dyDescent="0.2"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</row>
    <row r="609" spans="6:17" x14ac:dyDescent="0.2"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</row>
    <row r="610" spans="6:17" x14ac:dyDescent="0.2"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</row>
    <row r="611" spans="6:17" x14ac:dyDescent="0.2"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</row>
    <row r="612" spans="6:17" x14ac:dyDescent="0.2"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</row>
    <row r="613" spans="6:17" x14ac:dyDescent="0.2"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</row>
    <row r="614" spans="6:17" x14ac:dyDescent="0.2"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</row>
    <row r="615" spans="6:17" x14ac:dyDescent="0.2"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</row>
    <row r="616" spans="6:17" x14ac:dyDescent="0.2"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</row>
    <row r="617" spans="6:17" x14ac:dyDescent="0.2"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</row>
    <row r="618" spans="6:17" x14ac:dyDescent="0.2"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</row>
    <row r="619" spans="6:17" x14ac:dyDescent="0.2"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</row>
    <row r="620" spans="6:17" x14ac:dyDescent="0.2"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</row>
    <row r="621" spans="6:17" x14ac:dyDescent="0.2"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</row>
    <row r="622" spans="6:17" x14ac:dyDescent="0.2"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</row>
    <row r="623" spans="6:17" x14ac:dyDescent="0.2"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</row>
    <row r="624" spans="6:17" x14ac:dyDescent="0.2"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</row>
    <row r="625" spans="6:17" x14ac:dyDescent="0.2"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</row>
    <row r="626" spans="6:17" x14ac:dyDescent="0.2"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</row>
    <row r="627" spans="6:17" x14ac:dyDescent="0.2"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</row>
    <row r="628" spans="6:17" x14ac:dyDescent="0.2"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</row>
    <row r="629" spans="6:17" x14ac:dyDescent="0.2"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</row>
    <row r="630" spans="6:17" x14ac:dyDescent="0.2"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</row>
    <row r="631" spans="6:17" x14ac:dyDescent="0.2"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</row>
    <row r="632" spans="6:17" x14ac:dyDescent="0.2"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</row>
    <row r="633" spans="6:17" x14ac:dyDescent="0.2"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</row>
    <row r="634" spans="6:17" x14ac:dyDescent="0.2"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</row>
    <row r="635" spans="6:17" x14ac:dyDescent="0.2"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</row>
    <row r="636" spans="6:17" x14ac:dyDescent="0.2"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</row>
    <row r="637" spans="6:17" x14ac:dyDescent="0.2"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</row>
    <row r="638" spans="6:17" x14ac:dyDescent="0.2"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</row>
    <row r="639" spans="6:17" x14ac:dyDescent="0.2"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</row>
    <row r="640" spans="6:17" x14ac:dyDescent="0.2"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</row>
    <row r="641" spans="6:17" x14ac:dyDescent="0.2"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</row>
    <row r="642" spans="6:17" x14ac:dyDescent="0.2"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</row>
    <row r="643" spans="6:17" x14ac:dyDescent="0.2"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</row>
    <row r="644" spans="6:17" x14ac:dyDescent="0.2"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</row>
    <row r="645" spans="6:17" x14ac:dyDescent="0.2"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</row>
    <row r="646" spans="6:17" x14ac:dyDescent="0.2"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</row>
    <row r="647" spans="6:17" x14ac:dyDescent="0.2"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</row>
    <row r="648" spans="6:17" x14ac:dyDescent="0.2"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</row>
    <row r="649" spans="6:17" x14ac:dyDescent="0.2"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</row>
    <row r="650" spans="6:17" x14ac:dyDescent="0.2"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</row>
    <row r="651" spans="6:17" x14ac:dyDescent="0.2"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</row>
    <row r="652" spans="6:17" x14ac:dyDescent="0.2"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</row>
    <row r="653" spans="6:17" x14ac:dyDescent="0.2"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</row>
    <row r="654" spans="6:17" x14ac:dyDescent="0.2"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</row>
    <row r="655" spans="6:17" x14ac:dyDescent="0.2"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</row>
    <row r="656" spans="6:17" x14ac:dyDescent="0.2"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</row>
    <row r="657" spans="6:17" x14ac:dyDescent="0.2"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</row>
    <row r="658" spans="6:17" x14ac:dyDescent="0.2"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</row>
    <row r="659" spans="6:17" x14ac:dyDescent="0.2"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</row>
    <row r="660" spans="6:17" x14ac:dyDescent="0.2"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</row>
    <row r="661" spans="6:17" x14ac:dyDescent="0.2"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</row>
    <row r="662" spans="6:17" x14ac:dyDescent="0.2"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</row>
    <row r="663" spans="6:17" x14ac:dyDescent="0.2"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</row>
    <row r="664" spans="6:17" x14ac:dyDescent="0.2"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</row>
    <row r="665" spans="6:17" x14ac:dyDescent="0.2"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</row>
    <row r="666" spans="6:17" x14ac:dyDescent="0.2"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</row>
    <row r="667" spans="6:17" x14ac:dyDescent="0.2"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</row>
    <row r="668" spans="6:17" x14ac:dyDescent="0.2"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</row>
    <row r="669" spans="6:17" x14ac:dyDescent="0.2"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</row>
    <row r="670" spans="6:17" x14ac:dyDescent="0.2"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</row>
    <row r="671" spans="6:17" x14ac:dyDescent="0.2"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</row>
    <row r="672" spans="6:17" x14ac:dyDescent="0.2"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</row>
    <row r="673" spans="6:17" x14ac:dyDescent="0.2"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</row>
    <row r="674" spans="6:17" x14ac:dyDescent="0.2"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</row>
    <row r="675" spans="6:17" x14ac:dyDescent="0.2"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</row>
    <row r="676" spans="6:17" x14ac:dyDescent="0.2"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</row>
    <row r="677" spans="6:17" x14ac:dyDescent="0.2"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</row>
    <row r="678" spans="6:17" x14ac:dyDescent="0.2"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</row>
    <row r="679" spans="6:17" x14ac:dyDescent="0.2"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</row>
    <row r="680" spans="6:17" x14ac:dyDescent="0.2"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</row>
    <row r="681" spans="6:17" x14ac:dyDescent="0.2"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</row>
    <row r="682" spans="6:17" x14ac:dyDescent="0.2"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</row>
    <row r="683" spans="6:17" x14ac:dyDescent="0.2"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</row>
    <row r="684" spans="6:17" x14ac:dyDescent="0.2"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</row>
    <row r="685" spans="6:17" x14ac:dyDescent="0.2"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</row>
    <row r="686" spans="6:17" x14ac:dyDescent="0.2"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</row>
    <row r="687" spans="6:17" x14ac:dyDescent="0.2"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</row>
    <row r="688" spans="6:17" x14ac:dyDescent="0.2"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</row>
    <row r="689" spans="6:17" x14ac:dyDescent="0.2"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</row>
    <row r="690" spans="6:17" x14ac:dyDescent="0.2"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</row>
    <row r="691" spans="6:17" x14ac:dyDescent="0.2"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</row>
    <row r="692" spans="6:17" x14ac:dyDescent="0.2"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</row>
    <row r="693" spans="6:17" x14ac:dyDescent="0.2"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</row>
    <row r="694" spans="6:17" x14ac:dyDescent="0.2"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</row>
    <row r="695" spans="6:17" x14ac:dyDescent="0.2"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</row>
    <row r="696" spans="6:17" x14ac:dyDescent="0.2"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</row>
    <row r="697" spans="6:17" x14ac:dyDescent="0.2"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</row>
    <row r="698" spans="6:17" x14ac:dyDescent="0.2"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</row>
    <row r="699" spans="6:17" x14ac:dyDescent="0.2"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</row>
    <row r="700" spans="6:17" x14ac:dyDescent="0.2"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</row>
    <row r="701" spans="6:17" x14ac:dyDescent="0.2"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</row>
    <row r="702" spans="6:17" x14ac:dyDescent="0.2"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</row>
    <row r="703" spans="6:17" x14ac:dyDescent="0.2"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</row>
    <row r="704" spans="6:17" x14ac:dyDescent="0.2"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</row>
    <row r="705" spans="6:17" x14ac:dyDescent="0.2"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</row>
    <row r="706" spans="6:17" x14ac:dyDescent="0.2"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</row>
    <row r="707" spans="6:17" x14ac:dyDescent="0.2"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</row>
    <row r="708" spans="6:17" x14ac:dyDescent="0.2"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</row>
    <row r="709" spans="6:17" x14ac:dyDescent="0.2"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</row>
    <row r="710" spans="6:17" x14ac:dyDescent="0.2"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</row>
    <row r="711" spans="6:17" x14ac:dyDescent="0.2"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</row>
    <row r="712" spans="6:17" x14ac:dyDescent="0.2"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</row>
    <row r="713" spans="6:17" x14ac:dyDescent="0.2"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</row>
    <row r="714" spans="6:17" x14ac:dyDescent="0.2"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</row>
    <row r="715" spans="6:17" x14ac:dyDescent="0.2"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</row>
    <row r="716" spans="6:17" x14ac:dyDescent="0.2"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</row>
    <row r="717" spans="6:17" x14ac:dyDescent="0.2"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</row>
    <row r="718" spans="6:17" x14ac:dyDescent="0.2"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</row>
    <row r="719" spans="6:17" x14ac:dyDescent="0.2"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</row>
    <row r="720" spans="6:17" x14ac:dyDescent="0.2"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</row>
    <row r="721" spans="6:17" x14ac:dyDescent="0.2"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</row>
    <row r="722" spans="6:17" x14ac:dyDescent="0.2"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</row>
    <row r="723" spans="6:17" x14ac:dyDescent="0.2"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</row>
    <row r="724" spans="6:17" x14ac:dyDescent="0.2"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</row>
    <row r="725" spans="6:17" x14ac:dyDescent="0.2"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</row>
    <row r="726" spans="6:17" x14ac:dyDescent="0.2"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</row>
    <row r="727" spans="6:17" x14ac:dyDescent="0.2"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</row>
    <row r="728" spans="6:17" x14ac:dyDescent="0.2"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</row>
    <row r="729" spans="6:17" x14ac:dyDescent="0.2"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</row>
    <row r="730" spans="6:17" x14ac:dyDescent="0.2"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</row>
    <row r="731" spans="6:17" x14ac:dyDescent="0.2"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</row>
    <row r="732" spans="6:17" x14ac:dyDescent="0.2"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</row>
    <row r="733" spans="6:17" x14ac:dyDescent="0.2"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</row>
    <row r="734" spans="6:17" x14ac:dyDescent="0.2"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</row>
    <row r="735" spans="6:17" x14ac:dyDescent="0.2"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</row>
    <row r="736" spans="6:17" x14ac:dyDescent="0.2"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</row>
    <row r="737" spans="6:17" x14ac:dyDescent="0.2"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</row>
    <row r="738" spans="6:17" x14ac:dyDescent="0.2"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</row>
    <row r="739" spans="6:17" x14ac:dyDescent="0.2"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</row>
    <row r="740" spans="6:17" x14ac:dyDescent="0.2"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</row>
    <row r="741" spans="6:17" x14ac:dyDescent="0.2"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</row>
    <row r="742" spans="6:17" x14ac:dyDescent="0.2"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</row>
    <row r="743" spans="6:17" x14ac:dyDescent="0.2"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</row>
    <row r="744" spans="6:17" x14ac:dyDescent="0.2"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</row>
    <row r="745" spans="6:17" x14ac:dyDescent="0.2"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</row>
    <row r="746" spans="6:17" x14ac:dyDescent="0.2"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</row>
    <row r="747" spans="6:17" x14ac:dyDescent="0.2"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</row>
    <row r="748" spans="6:17" x14ac:dyDescent="0.2"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</row>
    <row r="749" spans="6:17" x14ac:dyDescent="0.2"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</row>
    <row r="750" spans="6:17" x14ac:dyDescent="0.2"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</row>
    <row r="751" spans="6:17" x14ac:dyDescent="0.2"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</row>
    <row r="752" spans="6:17" x14ac:dyDescent="0.2"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</row>
    <row r="753" spans="6:17" x14ac:dyDescent="0.2"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</row>
    <row r="754" spans="6:17" x14ac:dyDescent="0.2"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</row>
    <row r="755" spans="6:17" x14ac:dyDescent="0.2"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</row>
    <row r="756" spans="6:17" x14ac:dyDescent="0.2"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</row>
    <row r="757" spans="6:17" x14ac:dyDescent="0.2"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</row>
    <row r="758" spans="6:17" x14ac:dyDescent="0.2"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</row>
    <row r="759" spans="6:17" x14ac:dyDescent="0.2"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</row>
    <row r="760" spans="6:17" x14ac:dyDescent="0.2"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</row>
    <row r="761" spans="6:17" x14ac:dyDescent="0.2"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</row>
    <row r="762" spans="6:17" x14ac:dyDescent="0.2"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</row>
    <row r="763" spans="6:17" x14ac:dyDescent="0.2"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</row>
    <row r="764" spans="6:17" x14ac:dyDescent="0.2"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</row>
    <row r="765" spans="6:17" x14ac:dyDescent="0.2"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</row>
    <row r="766" spans="6:17" x14ac:dyDescent="0.2"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</row>
    <row r="767" spans="6:17" x14ac:dyDescent="0.2"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</row>
    <row r="768" spans="6:17" x14ac:dyDescent="0.2"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</row>
    <row r="769" spans="6:17" x14ac:dyDescent="0.2"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</row>
    <row r="770" spans="6:17" x14ac:dyDescent="0.2"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</row>
    <row r="771" spans="6:17" x14ac:dyDescent="0.2"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</row>
    <row r="772" spans="6:17" x14ac:dyDescent="0.2"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</row>
    <row r="773" spans="6:17" x14ac:dyDescent="0.2"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</row>
    <row r="774" spans="6:17" x14ac:dyDescent="0.2"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</row>
    <row r="775" spans="6:17" x14ac:dyDescent="0.2"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</row>
    <row r="776" spans="6:17" x14ac:dyDescent="0.2"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</row>
    <row r="777" spans="6:17" x14ac:dyDescent="0.2"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</row>
    <row r="778" spans="6:17" x14ac:dyDescent="0.2"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</row>
    <row r="779" spans="6:17" x14ac:dyDescent="0.2"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</row>
    <row r="780" spans="6:17" x14ac:dyDescent="0.2"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</row>
    <row r="781" spans="6:17" x14ac:dyDescent="0.2"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</row>
    <row r="782" spans="6:17" x14ac:dyDescent="0.2"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</row>
    <row r="783" spans="6:17" x14ac:dyDescent="0.2"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</row>
    <row r="784" spans="6:17" x14ac:dyDescent="0.2"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</row>
    <row r="785" spans="6:17" x14ac:dyDescent="0.2"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</row>
    <row r="786" spans="6:17" x14ac:dyDescent="0.2"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</row>
    <row r="787" spans="6:17" x14ac:dyDescent="0.2"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</row>
    <row r="788" spans="6:17" x14ac:dyDescent="0.2"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</row>
    <row r="789" spans="6:17" x14ac:dyDescent="0.2"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</row>
    <row r="790" spans="6:17" x14ac:dyDescent="0.2"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</row>
    <row r="791" spans="6:17" x14ac:dyDescent="0.2"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</row>
    <row r="792" spans="6:17" x14ac:dyDescent="0.2"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</row>
    <row r="793" spans="6:17" x14ac:dyDescent="0.2"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</row>
    <row r="794" spans="6:17" x14ac:dyDescent="0.2"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</row>
    <row r="795" spans="6:17" x14ac:dyDescent="0.2"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</row>
    <row r="796" spans="6:17" x14ac:dyDescent="0.2"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</row>
    <row r="797" spans="6:17" x14ac:dyDescent="0.2"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</row>
    <row r="798" spans="6:17" x14ac:dyDescent="0.2"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</row>
    <row r="799" spans="6:17" x14ac:dyDescent="0.2"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</row>
    <row r="800" spans="6:17" x14ac:dyDescent="0.2"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</row>
    <row r="801" spans="6:17" x14ac:dyDescent="0.2"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</row>
    <row r="802" spans="6:17" x14ac:dyDescent="0.2"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</row>
    <row r="803" spans="6:17" x14ac:dyDescent="0.2"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</row>
    <row r="804" spans="6:17" x14ac:dyDescent="0.2"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</row>
    <row r="805" spans="6:17" x14ac:dyDescent="0.2"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</row>
    <row r="806" spans="6:17" x14ac:dyDescent="0.2"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</row>
    <row r="807" spans="6:17" x14ac:dyDescent="0.2"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</row>
    <row r="808" spans="6:17" x14ac:dyDescent="0.2"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</row>
    <row r="809" spans="6:17" x14ac:dyDescent="0.2"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</row>
    <row r="810" spans="6:17" x14ac:dyDescent="0.2"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</row>
    <row r="811" spans="6:17" x14ac:dyDescent="0.2"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</row>
    <row r="812" spans="6:17" x14ac:dyDescent="0.2"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</row>
    <row r="813" spans="6:17" x14ac:dyDescent="0.2"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</row>
    <row r="814" spans="6:17" x14ac:dyDescent="0.2"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</row>
    <row r="815" spans="6:17" x14ac:dyDescent="0.2"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</row>
    <row r="816" spans="6:17" x14ac:dyDescent="0.2"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</row>
    <row r="817" spans="6:17" x14ac:dyDescent="0.2"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</row>
    <row r="818" spans="6:17" x14ac:dyDescent="0.2"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</row>
    <row r="819" spans="6:17" x14ac:dyDescent="0.2"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</row>
    <row r="820" spans="6:17" x14ac:dyDescent="0.2"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</row>
    <row r="821" spans="6:17" x14ac:dyDescent="0.2"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</row>
    <row r="822" spans="6:17" x14ac:dyDescent="0.2"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</row>
    <row r="823" spans="6:17" x14ac:dyDescent="0.2"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</row>
    <row r="824" spans="6:17" x14ac:dyDescent="0.2"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</row>
    <row r="825" spans="6:17" x14ac:dyDescent="0.2"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</row>
    <row r="826" spans="6:17" x14ac:dyDescent="0.2"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</row>
    <row r="827" spans="6:17" x14ac:dyDescent="0.2"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</row>
    <row r="828" spans="6:17" x14ac:dyDescent="0.2"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</row>
    <row r="829" spans="6:17" x14ac:dyDescent="0.2"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</row>
    <row r="830" spans="6:17" x14ac:dyDescent="0.2"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</row>
    <row r="831" spans="6:17" x14ac:dyDescent="0.2"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</row>
    <row r="832" spans="6:17" x14ac:dyDescent="0.2"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</row>
    <row r="833" spans="6:17" x14ac:dyDescent="0.2"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</row>
    <row r="834" spans="6:17" x14ac:dyDescent="0.2"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</row>
    <row r="835" spans="6:17" x14ac:dyDescent="0.2"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</row>
    <row r="836" spans="6:17" x14ac:dyDescent="0.2"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</row>
    <row r="837" spans="6:17" x14ac:dyDescent="0.2"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</row>
    <row r="838" spans="6:17" x14ac:dyDescent="0.2"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</row>
    <row r="839" spans="6:17" x14ac:dyDescent="0.2"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</row>
    <row r="840" spans="6:17" x14ac:dyDescent="0.2"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</row>
    <row r="841" spans="6:17" x14ac:dyDescent="0.2"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</row>
    <row r="842" spans="6:17" x14ac:dyDescent="0.2"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</row>
    <row r="843" spans="6:17" x14ac:dyDescent="0.2"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</row>
    <row r="844" spans="6:17" x14ac:dyDescent="0.2"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</row>
    <row r="845" spans="6:17" x14ac:dyDescent="0.2"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</row>
    <row r="846" spans="6:17" x14ac:dyDescent="0.2"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</row>
    <row r="847" spans="6:17" x14ac:dyDescent="0.2"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</row>
    <row r="848" spans="6:17" x14ac:dyDescent="0.2"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</row>
    <row r="849" spans="6:17" x14ac:dyDescent="0.2"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</row>
    <row r="850" spans="6:17" x14ac:dyDescent="0.2"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</row>
    <row r="851" spans="6:17" x14ac:dyDescent="0.2"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</row>
    <row r="852" spans="6:17" x14ac:dyDescent="0.2"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</row>
    <row r="853" spans="6:17" x14ac:dyDescent="0.2"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</row>
    <row r="854" spans="6:17" x14ac:dyDescent="0.2"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</row>
    <row r="855" spans="6:17" x14ac:dyDescent="0.2"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</row>
    <row r="856" spans="6:17" x14ac:dyDescent="0.2"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</row>
    <row r="857" spans="6:17" x14ac:dyDescent="0.2"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</row>
    <row r="858" spans="6:17" x14ac:dyDescent="0.2"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</row>
    <row r="859" spans="6:17" x14ac:dyDescent="0.2"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</row>
    <row r="860" spans="6:17" x14ac:dyDescent="0.2"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</row>
    <row r="861" spans="6:17" x14ac:dyDescent="0.2"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</row>
    <row r="862" spans="6:17" x14ac:dyDescent="0.2"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</row>
    <row r="863" spans="6:17" x14ac:dyDescent="0.2"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</row>
    <row r="864" spans="6:17" x14ac:dyDescent="0.2"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</row>
    <row r="865" spans="6:17" x14ac:dyDescent="0.2"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</row>
    <row r="866" spans="6:17" x14ac:dyDescent="0.2"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</row>
    <row r="867" spans="6:17" x14ac:dyDescent="0.2"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</row>
    <row r="868" spans="6:17" x14ac:dyDescent="0.2"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</row>
    <row r="869" spans="6:17" x14ac:dyDescent="0.2"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</row>
    <row r="870" spans="6:17" x14ac:dyDescent="0.2"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</row>
    <row r="871" spans="6:17" x14ac:dyDescent="0.2"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</row>
    <row r="872" spans="6:17" x14ac:dyDescent="0.2"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</row>
    <row r="873" spans="6:17" x14ac:dyDescent="0.2"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</row>
    <row r="874" spans="6:17" x14ac:dyDescent="0.2"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</row>
    <row r="875" spans="6:17" x14ac:dyDescent="0.2"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</row>
    <row r="876" spans="6:17" x14ac:dyDescent="0.2"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</row>
    <row r="877" spans="6:17" x14ac:dyDescent="0.2"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</row>
    <row r="878" spans="6:17" x14ac:dyDescent="0.2"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</row>
    <row r="879" spans="6:17" x14ac:dyDescent="0.2"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</row>
    <row r="880" spans="6:17" x14ac:dyDescent="0.2"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</row>
    <row r="881" spans="6:17" x14ac:dyDescent="0.2"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</row>
    <row r="882" spans="6:17" x14ac:dyDescent="0.2"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</row>
    <row r="883" spans="6:17" x14ac:dyDescent="0.2"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</row>
    <row r="884" spans="6:17" x14ac:dyDescent="0.2"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</row>
    <row r="885" spans="6:17" x14ac:dyDescent="0.2"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</row>
    <row r="886" spans="6:17" x14ac:dyDescent="0.2"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</row>
    <row r="887" spans="6:17" x14ac:dyDescent="0.2"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</row>
    <row r="888" spans="6:17" x14ac:dyDescent="0.2"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</row>
    <row r="889" spans="6:17" x14ac:dyDescent="0.2"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</row>
    <row r="890" spans="6:17" x14ac:dyDescent="0.2"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</row>
    <row r="891" spans="6:17" x14ac:dyDescent="0.2"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</row>
    <row r="892" spans="6:17" x14ac:dyDescent="0.2"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</row>
    <row r="893" spans="6:17" x14ac:dyDescent="0.2"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</row>
    <row r="894" spans="6:17" x14ac:dyDescent="0.2"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</row>
    <row r="895" spans="6:17" x14ac:dyDescent="0.2"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</row>
    <row r="896" spans="6:17" x14ac:dyDescent="0.2"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</row>
    <row r="897" spans="6:17" x14ac:dyDescent="0.2"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</row>
    <row r="898" spans="6:17" x14ac:dyDescent="0.2"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</row>
    <row r="899" spans="6:17" x14ac:dyDescent="0.2"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</row>
    <row r="900" spans="6:17" x14ac:dyDescent="0.2"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</row>
    <row r="901" spans="6:17" x14ac:dyDescent="0.2"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</row>
    <row r="902" spans="6:17" x14ac:dyDescent="0.2"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</row>
    <row r="903" spans="6:17" x14ac:dyDescent="0.2"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</row>
    <row r="904" spans="6:17" x14ac:dyDescent="0.2"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</row>
    <row r="905" spans="6:17" x14ac:dyDescent="0.2"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</row>
    <row r="906" spans="6:17" x14ac:dyDescent="0.2"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</row>
    <row r="907" spans="6:17" x14ac:dyDescent="0.2"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</row>
    <row r="908" spans="6:17" x14ac:dyDescent="0.2"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</row>
    <row r="909" spans="6:17" x14ac:dyDescent="0.2"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</row>
    <row r="910" spans="6:17" x14ac:dyDescent="0.2"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</row>
    <row r="911" spans="6:17" x14ac:dyDescent="0.2"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</row>
    <row r="912" spans="6:17" x14ac:dyDescent="0.2"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</row>
    <row r="913" spans="6:17" x14ac:dyDescent="0.2"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</row>
    <row r="914" spans="6:17" x14ac:dyDescent="0.2"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</row>
    <row r="915" spans="6:17" x14ac:dyDescent="0.2"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</row>
    <row r="916" spans="6:17" x14ac:dyDescent="0.2"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</row>
    <row r="917" spans="6:17" x14ac:dyDescent="0.2"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</row>
    <row r="918" spans="6:17" x14ac:dyDescent="0.2"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</row>
    <row r="919" spans="6:17" x14ac:dyDescent="0.2"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</row>
    <row r="920" spans="6:17" x14ac:dyDescent="0.2"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</row>
    <row r="921" spans="6:17" x14ac:dyDescent="0.2"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</row>
    <row r="922" spans="6:17" x14ac:dyDescent="0.2"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</row>
    <row r="923" spans="6:17" x14ac:dyDescent="0.2"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</row>
    <row r="924" spans="6:17" x14ac:dyDescent="0.2"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</row>
    <row r="925" spans="6:17" x14ac:dyDescent="0.2"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</row>
    <row r="926" spans="6:17" x14ac:dyDescent="0.2"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</row>
    <row r="927" spans="6:17" x14ac:dyDescent="0.2"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</row>
    <row r="928" spans="6:17" x14ac:dyDescent="0.2"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</row>
    <row r="929" spans="6:17" x14ac:dyDescent="0.2"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</row>
    <row r="930" spans="6:17" x14ac:dyDescent="0.2"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</row>
    <row r="931" spans="6:17" x14ac:dyDescent="0.2"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</row>
    <row r="932" spans="6:17" x14ac:dyDescent="0.2"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</row>
    <row r="933" spans="6:17" x14ac:dyDescent="0.2"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</row>
    <row r="934" spans="6:17" x14ac:dyDescent="0.2"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</row>
    <row r="935" spans="6:17" x14ac:dyDescent="0.2"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</row>
    <row r="936" spans="6:17" x14ac:dyDescent="0.2"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</row>
    <row r="937" spans="6:17" x14ac:dyDescent="0.2"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</row>
    <row r="938" spans="6:17" x14ac:dyDescent="0.2"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</row>
    <row r="939" spans="6:17" x14ac:dyDescent="0.2"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</row>
    <row r="940" spans="6:17" x14ac:dyDescent="0.2"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</row>
    <row r="941" spans="6:17" x14ac:dyDescent="0.2"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</row>
    <row r="942" spans="6:17" x14ac:dyDescent="0.2"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</row>
    <row r="943" spans="6:17" x14ac:dyDescent="0.2"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</row>
    <row r="944" spans="6:17" x14ac:dyDescent="0.2"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</row>
    <row r="945" spans="6:17" x14ac:dyDescent="0.2"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</row>
    <row r="946" spans="6:17" x14ac:dyDescent="0.2"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</row>
    <row r="947" spans="6:17" x14ac:dyDescent="0.2"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</row>
    <row r="948" spans="6:17" x14ac:dyDescent="0.2"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</row>
    <row r="949" spans="6:17" x14ac:dyDescent="0.2"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</row>
    <row r="950" spans="6:17" x14ac:dyDescent="0.2"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</row>
    <row r="951" spans="6:17" x14ac:dyDescent="0.2"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</row>
    <row r="952" spans="6:17" x14ac:dyDescent="0.2"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</row>
    <row r="953" spans="6:17" x14ac:dyDescent="0.2"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</row>
    <row r="954" spans="6:17" x14ac:dyDescent="0.2"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</row>
    <row r="955" spans="6:17" x14ac:dyDescent="0.2"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</row>
    <row r="956" spans="6:17" x14ac:dyDescent="0.2"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</row>
    <row r="957" spans="6:17" x14ac:dyDescent="0.2"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</row>
    <row r="958" spans="6:17" x14ac:dyDescent="0.2"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</row>
    <row r="959" spans="6:17" x14ac:dyDescent="0.2"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</row>
    <row r="960" spans="6:17" x14ac:dyDescent="0.2"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</row>
    <row r="961" spans="6:17" x14ac:dyDescent="0.2"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</row>
    <row r="962" spans="6:17" x14ac:dyDescent="0.2"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</row>
    <row r="963" spans="6:17" x14ac:dyDescent="0.2"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</row>
    <row r="964" spans="6:17" x14ac:dyDescent="0.2"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</row>
    <row r="965" spans="6:17" x14ac:dyDescent="0.2"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</row>
    <row r="966" spans="6:17" x14ac:dyDescent="0.2"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</row>
    <row r="967" spans="6:17" x14ac:dyDescent="0.2"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</row>
    <row r="968" spans="6:17" x14ac:dyDescent="0.2"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</row>
    <row r="969" spans="6:17" x14ac:dyDescent="0.2"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</row>
    <row r="970" spans="6:17" x14ac:dyDescent="0.2"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</row>
    <row r="971" spans="6:17" x14ac:dyDescent="0.2"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</row>
    <row r="972" spans="6:17" x14ac:dyDescent="0.2"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</row>
    <row r="973" spans="6:17" x14ac:dyDescent="0.2"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</row>
    <row r="974" spans="6:17" x14ac:dyDescent="0.2"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</row>
    <row r="975" spans="6:17" x14ac:dyDescent="0.2"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</row>
    <row r="976" spans="6:17" x14ac:dyDescent="0.2"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</row>
    <row r="977" spans="6:17" x14ac:dyDescent="0.2"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</row>
    <row r="978" spans="6:17" x14ac:dyDescent="0.2"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</row>
    <row r="979" spans="6:17" x14ac:dyDescent="0.2"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</row>
    <row r="980" spans="6:17" x14ac:dyDescent="0.2"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</row>
    <row r="981" spans="6:17" x14ac:dyDescent="0.2"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</row>
    <row r="982" spans="6:17" x14ac:dyDescent="0.2"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</row>
    <row r="983" spans="6:17" x14ac:dyDescent="0.2"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</row>
    <row r="984" spans="6:17" x14ac:dyDescent="0.2"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</row>
    <row r="985" spans="6:17" x14ac:dyDescent="0.2"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</row>
    <row r="986" spans="6:17" x14ac:dyDescent="0.2"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</row>
    <row r="987" spans="6:17" x14ac:dyDescent="0.2"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</row>
    <row r="988" spans="6:17" x14ac:dyDescent="0.2"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</row>
    <row r="989" spans="6:17" x14ac:dyDescent="0.2"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</row>
    <row r="990" spans="6:17" x14ac:dyDescent="0.2"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</row>
    <row r="991" spans="6:17" x14ac:dyDescent="0.2"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</row>
    <row r="992" spans="6:17" x14ac:dyDescent="0.2"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</row>
    <row r="993" spans="6:17" x14ac:dyDescent="0.2"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</row>
    <row r="994" spans="6:17" x14ac:dyDescent="0.2"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</row>
    <row r="995" spans="6:17" x14ac:dyDescent="0.2"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</row>
    <row r="996" spans="6:17" x14ac:dyDescent="0.2"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</row>
    <row r="997" spans="6:17" x14ac:dyDescent="0.2"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</row>
    <row r="998" spans="6:17" x14ac:dyDescent="0.2"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</row>
    <row r="999" spans="6:17" x14ac:dyDescent="0.2"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</row>
    <row r="1000" spans="6:17" x14ac:dyDescent="0.2"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</row>
    <row r="1001" spans="6:17" x14ac:dyDescent="0.2"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</row>
    <row r="1002" spans="6:17" x14ac:dyDescent="0.2"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</row>
    <row r="1003" spans="6:17" x14ac:dyDescent="0.2"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</row>
    <row r="1004" spans="6:17" x14ac:dyDescent="0.2"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</row>
    <row r="1005" spans="6:17" x14ac:dyDescent="0.2">
      <c r="F1005" s="28"/>
      <c r="G1005" s="28"/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</row>
    <row r="1006" spans="6:17" x14ac:dyDescent="0.2"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</row>
    <row r="1007" spans="6:17" x14ac:dyDescent="0.2"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</row>
    <row r="1008" spans="6:17" x14ac:dyDescent="0.2"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</row>
    <row r="1009" spans="6:17" x14ac:dyDescent="0.2"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</row>
    <row r="1010" spans="6:17" x14ac:dyDescent="0.2">
      <c r="F1010" s="28"/>
      <c r="G1010" s="28"/>
      <c r="H1010" s="28"/>
      <c r="I1010" s="28"/>
      <c r="J1010" s="28"/>
      <c r="K1010" s="28"/>
      <c r="L1010" s="28"/>
      <c r="M1010" s="28"/>
      <c r="N1010" s="28"/>
      <c r="O1010" s="28"/>
      <c r="P1010" s="28"/>
      <c r="Q1010" s="28"/>
    </row>
    <row r="1011" spans="6:17" x14ac:dyDescent="0.2"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</row>
    <row r="1012" spans="6:17" x14ac:dyDescent="0.2">
      <c r="F1012" s="28"/>
      <c r="G1012" s="28"/>
      <c r="H1012" s="28"/>
      <c r="I1012" s="28"/>
      <c r="J1012" s="28"/>
      <c r="K1012" s="28"/>
      <c r="L1012" s="28"/>
      <c r="M1012" s="28"/>
      <c r="N1012" s="28"/>
      <c r="O1012" s="28"/>
      <c r="P1012" s="28"/>
      <c r="Q1012" s="28"/>
    </row>
    <row r="1013" spans="6:17" x14ac:dyDescent="0.2"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</row>
    <row r="1014" spans="6:17" x14ac:dyDescent="0.2"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</row>
    <row r="1015" spans="6:17" x14ac:dyDescent="0.2"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</row>
    <row r="1016" spans="6:17" x14ac:dyDescent="0.2"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</row>
    <row r="1017" spans="6:17" x14ac:dyDescent="0.2"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</row>
    <row r="1018" spans="6:17" x14ac:dyDescent="0.2"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</row>
    <row r="1019" spans="6:17" x14ac:dyDescent="0.2"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</row>
    <row r="1020" spans="6:17" x14ac:dyDescent="0.2"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</row>
    <row r="1021" spans="6:17" x14ac:dyDescent="0.2"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</row>
    <row r="1022" spans="6:17" x14ac:dyDescent="0.2"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</row>
    <row r="1023" spans="6:17" x14ac:dyDescent="0.2">
      <c r="F1023" s="28"/>
      <c r="G1023" s="28"/>
      <c r="H1023" s="28"/>
      <c r="I1023" s="28"/>
      <c r="J1023" s="28"/>
      <c r="K1023" s="28"/>
      <c r="L1023" s="28"/>
      <c r="M1023" s="28"/>
      <c r="N1023" s="28"/>
      <c r="O1023" s="28"/>
      <c r="P1023" s="28"/>
      <c r="Q1023" s="28"/>
    </row>
    <row r="1024" spans="6:17" x14ac:dyDescent="0.2"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</row>
    <row r="1025" spans="6:17" x14ac:dyDescent="0.2"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</row>
    <row r="1026" spans="6:17" x14ac:dyDescent="0.2"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</row>
    <row r="1027" spans="6:17" x14ac:dyDescent="0.2">
      <c r="F1027" s="28"/>
      <c r="G1027" s="28"/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</row>
    <row r="1028" spans="6:17" x14ac:dyDescent="0.2"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</row>
    <row r="1029" spans="6:17" x14ac:dyDescent="0.2"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</row>
    <row r="1030" spans="6:17" x14ac:dyDescent="0.2"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</row>
    <row r="1031" spans="6:17" x14ac:dyDescent="0.2">
      <c r="F1031" s="28"/>
      <c r="G1031" s="28"/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</row>
    <row r="1032" spans="6:17" x14ac:dyDescent="0.2"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</row>
    <row r="1033" spans="6:17" x14ac:dyDescent="0.2">
      <c r="F1033" s="28"/>
      <c r="G1033" s="28"/>
      <c r="H1033" s="28"/>
      <c r="I1033" s="28"/>
      <c r="J1033" s="28"/>
      <c r="K1033" s="28"/>
      <c r="L1033" s="28"/>
      <c r="M1033" s="28"/>
      <c r="N1033" s="28"/>
      <c r="O1033" s="28"/>
      <c r="P1033" s="28"/>
      <c r="Q1033" s="28"/>
    </row>
    <row r="1034" spans="6:17" x14ac:dyDescent="0.2"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</row>
    <row r="1035" spans="6:17" x14ac:dyDescent="0.2">
      <c r="F1035" s="28"/>
      <c r="G1035" s="28"/>
      <c r="H1035" s="28"/>
      <c r="I1035" s="28"/>
      <c r="J1035" s="28"/>
      <c r="K1035" s="28"/>
      <c r="L1035" s="28"/>
      <c r="M1035" s="28"/>
      <c r="N1035" s="28"/>
      <c r="O1035" s="28"/>
      <c r="P1035" s="28"/>
      <c r="Q1035" s="28"/>
    </row>
    <row r="1036" spans="6:17" x14ac:dyDescent="0.2"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</row>
    <row r="1037" spans="6:17" x14ac:dyDescent="0.2"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</row>
    <row r="1038" spans="6:17" x14ac:dyDescent="0.2">
      <c r="F1038" s="28"/>
      <c r="G1038" s="28"/>
      <c r="H1038" s="28"/>
      <c r="I1038" s="28"/>
      <c r="J1038" s="28"/>
      <c r="K1038" s="28"/>
      <c r="L1038" s="28"/>
      <c r="M1038" s="28"/>
      <c r="N1038" s="28"/>
      <c r="O1038" s="28"/>
      <c r="P1038" s="28"/>
      <c r="Q1038" s="28"/>
    </row>
    <row r="1039" spans="6:17" x14ac:dyDescent="0.2"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</row>
    <row r="1040" spans="6:17" x14ac:dyDescent="0.2"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</row>
    <row r="1041" spans="6:17" x14ac:dyDescent="0.2"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</row>
    <row r="1042" spans="6:17" x14ac:dyDescent="0.2">
      <c r="F1042" s="28"/>
      <c r="G1042" s="28"/>
      <c r="H1042" s="28"/>
      <c r="I1042" s="28"/>
      <c r="J1042" s="28"/>
      <c r="K1042" s="28"/>
      <c r="L1042" s="28"/>
      <c r="M1042" s="28"/>
      <c r="N1042" s="28"/>
      <c r="O1042" s="28"/>
      <c r="P1042" s="28"/>
      <c r="Q1042" s="28"/>
    </row>
    <row r="1043" spans="6:17" x14ac:dyDescent="0.2"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</row>
    <row r="1044" spans="6:17" x14ac:dyDescent="0.2">
      <c r="F1044" s="28"/>
      <c r="G1044" s="28"/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</row>
    <row r="1045" spans="6:17" x14ac:dyDescent="0.2"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8"/>
      <c r="Q1045" s="28"/>
    </row>
    <row r="1046" spans="6:17" x14ac:dyDescent="0.2">
      <c r="F1046" s="28"/>
      <c r="G1046" s="28"/>
      <c r="H1046" s="28"/>
      <c r="I1046" s="28"/>
      <c r="J1046" s="28"/>
      <c r="K1046" s="28"/>
      <c r="L1046" s="28"/>
      <c r="M1046" s="28"/>
      <c r="N1046" s="28"/>
      <c r="O1046" s="28"/>
      <c r="P1046" s="28"/>
      <c r="Q1046" s="28"/>
    </row>
    <row r="1047" spans="6:17" x14ac:dyDescent="0.2"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</row>
    <row r="1048" spans="6:17" x14ac:dyDescent="0.2"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</row>
    <row r="1049" spans="6:17" x14ac:dyDescent="0.2"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</row>
    <row r="1050" spans="6:17" x14ac:dyDescent="0.2">
      <c r="F1050" s="28"/>
      <c r="G1050" s="28"/>
      <c r="H1050" s="28"/>
      <c r="I1050" s="28"/>
      <c r="J1050" s="28"/>
      <c r="K1050" s="28"/>
      <c r="L1050" s="28"/>
      <c r="M1050" s="28"/>
      <c r="N1050" s="28"/>
      <c r="O1050" s="28"/>
      <c r="P1050" s="28"/>
      <c r="Q1050" s="28"/>
    </row>
    <row r="1051" spans="6:17" x14ac:dyDescent="0.2"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</row>
    <row r="1052" spans="6:17" x14ac:dyDescent="0.2"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</row>
    <row r="1053" spans="6:17" x14ac:dyDescent="0.2"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</row>
    <row r="1054" spans="6:17" x14ac:dyDescent="0.2"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</row>
    <row r="1055" spans="6:17" x14ac:dyDescent="0.2">
      <c r="F1055" s="28"/>
      <c r="G1055" s="28"/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</row>
    <row r="1056" spans="6:17" x14ac:dyDescent="0.2"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</row>
    <row r="1057" spans="6:17" x14ac:dyDescent="0.2"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</row>
    <row r="1058" spans="6:17" x14ac:dyDescent="0.2"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</row>
    <row r="1059" spans="6:17" x14ac:dyDescent="0.2"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</row>
    <row r="1060" spans="6:17" x14ac:dyDescent="0.2"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</row>
    <row r="1061" spans="6:17" x14ac:dyDescent="0.2">
      <c r="F1061" s="28"/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</row>
    <row r="1062" spans="6:17" x14ac:dyDescent="0.2"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</row>
    <row r="1063" spans="6:17" x14ac:dyDescent="0.2"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</row>
    <row r="1064" spans="6:17" x14ac:dyDescent="0.2"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</row>
    <row r="1065" spans="6:17" x14ac:dyDescent="0.2"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</row>
    <row r="1066" spans="6:17" x14ac:dyDescent="0.2"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</row>
    <row r="1067" spans="6:17" x14ac:dyDescent="0.2"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</row>
    <row r="1068" spans="6:17" x14ac:dyDescent="0.2">
      <c r="F1068" s="28"/>
      <c r="G1068" s="28"/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</row>
    <row r="1069" spans="6:17" x14ac:dyDescent="0.2"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</row>
    <row r="1070" spans="6:17" x14ac:dyDescent="0.2"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8"/>
      <c r="Q1070" s="28"/>
    </row>
    <row r="1071" spans="6:17" x14ac:dyDescent="0.2"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</row>
    <row r="1072" spans="6:17" x14ac:dyDescent="0.2"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</row>
    <row r="1073" spans="6:17" x14ac:dyDescent="0.2">
      <c r="F1073" s="28"/>
      <c r="G1073" s="28"/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</row>
    <row r="1074" spans="6:17" x14ac:dyDescent="0.2"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</row>
    <row r="1075" spans="6:17" x14ac:dyDescent="0.2"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</row>
    <row r="1076" spans="6:17" x14ac:dyDescent="0.2"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</row>
    <row r="1077" spans="6:17" x14ac:dyDescent="0.2"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</row>
    <row r="1078" spans="6:17" x14ac:dyDescent="0.2"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</row>
    <row r="1079" spans="6:17" x14ac:dyDescent="0.2"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</row>
    <row r="1080" spans="6:17" x14ac:dyDescent="0.2"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</row>
    <row r="1081" spans="6:17" x14ac:dyDescent="0.2"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</row>
    <row r="1082" spans="6:17" x14ac:dyDescent="0.2"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</row>
    <row r="1083" spans="6:17" x14ac:dyDescent="0.2"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</row>
    <row r="1084" spans="6:17" x14ac:dyDescent="0.2"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</row>
    <row r="1085" spans="6:17" x14ac:dyDescent="0.2"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</row>
    <row r="1086" spans="6:17" x14ac:dyDescent="0.2"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</row>
    <row r="1087" spans="6:17" x14ac:dyDescent="0.2"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</row>
    <row r="1088" spans="6:17" x14ac:dyDescent="0.2"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</row>
    <row r="1089" spans="6:17" x14ac:dyDescent="0.2"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</row>
    <row r="1090" spans="6:17" x14ac:dyDescent="0.2"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</row>
    <row r="1091" spans="6:17" x14ac:dyDescent="0.2"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</row>
    <row r="1092" spans="6:17" x14ac:dyDescent="0.2"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</row>
    <row r="1093" spans="6:17" x14ac:dyDescent="0.2">
      <c r="F1093" s="28"/>
      <c r="G1093" s="28"/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</row>
    <row r="1094" spans="6:17" x14ac:dyDescent="0.2"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</row>
    <row r="1095" spans="6:17" x14ac:dyDescent="0.2"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</row>
    <row r="1096" spans="6:17" x14ac:dyDescent="0.2"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</row>
    <row r="1097" spans="6:17" x14ac:dyDescent="0.2"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</row>
    <row r="1098" spans="6:17" x14ac:dyDescent="0.2">
      <c r="F1098" s="28"/>
      <c r="G1098" s="28"/>
      <c r="H1098" s="28"/>
      <c r="I1098" s="28"/>
      <c r="J1098" s="28"/>
      <c r="K1098" s="28"/>
      <c r="L1098" s="28"/>
      <c r="M1098" s="28"/>
      <c r="N1098" s="28"/>
      <c r="O1098" s="28"/>
      <c r="P1098" s="28"/>
      <c r="Q1098" s="28"/>
    </row>
    <row r="1099" spans="6:17" x14ac:dyDescent="0.2">
      <c r="F1099" s="28"/>
      <c r="G1099" s="28"/>
      <c r="H1099" s="28"/>
      <c r="I1099" s="28"/>
      <c r="J1099" s="28"/>
      <c r="K1099" s="28"/>
      <c r="L1099" s="28"/>
      <c r="M1099" s="28"/>
      <c r="N1099" s="28"/>
      <c r="O1099" s="28"/>
      <c r="P1099" s="28"/>
      <c r="Q1099" s="28"/>
    </row>
    <row r="1100" spans="6:17" x14ac:dyDescent="0.2"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</row>
    <row r="1101" spans="6:17" x14ac:dyDescent="0.2"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</row>
    <row r="1102" spans="6:17" x14ac:dyDescent="0.2"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</row>
    <row r="1103" spans="6:17" x14ac:dyDescent="0.2"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</row>
    <row r="1104" spans="6:17" x14ac:dyDescent="0.2"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</row>
    <row r="1105" spans="6:17" x14ac:dyDescent="0.2">
      <c r="F1105" s="28"/>
      <c r="G1105" s="28"/>
      <c r="H1105" s="28"/>
      <c r="I1105" s="28"/>
      <c r="J1105" s="28"/>
      <c r="K1105" s="28"/>
      <c r="L1105" s="28"/>
      <c r="M1105" s="28"/>
      <c r="N1105" s="28"/>
      <c r="O1105" s="28"/>
      <c r="P1105" s="28"/>
      <c r="Q1105" s="28"/>
    </row>
    <row r="1106" spans="6:17" x14ac:dyDescent="0.2"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</row>
    <row r="1107" spans="6:17" x14ac:dyDescent="0.2"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</row>
    <row r="1108" spans="6:17" x14ac:dyDescent="0.2"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</row>
    <row r="1109" spans="6:17" x14ac:dyDescent="0.2">
      <c r="F1109" s="28"/>
      <c r="G1109" s="28"/>
      <c r="H1109" s="28"/>
      <c r="I1109" s="28"/>
      <c r="J1109" s="28"/>
      <c r="K1109" s="28"/>
      <c r="L1109" s="28"/>
      <c r="M1109" s="28"/>
      <c r="N1109" s="28"/>
      <c r="O1109" s="28"/>
      <c r="P1109" s="28"/>
      <c r="Q1109" s="28"/>
    </row>
    <row r="1110" spans="6:17" x14ac:dyDescent="0.2">
      <c r="F1110" s="28"/>
      <c r="G1110" s="28"/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</row>
    <row r="1111" spans="6:17" x14ac:dyDescent="0.2"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</row>
    <row r="1112" spans="6:17" x14ac:dyDescent="0.2"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</row>
    <row r="1113" spans="6:17" x14ac:dyDescent="0.2"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</row>
    <row r="1114" spans="6:17" x14ac:dyDescent="0.2">
      <c r="F1114" s="28"/>
      <c r="G1114" s="28"/>
      <c r="H1114" s="28"/>
      <c r="I1114" s="28"/>
      <c r="J1114" s="28"/>
      <c r="K1114" s="28"/>
      <c r="L1114" s="28"/>
      <c r="M1114" s="28"/>
      <c r="N1114" s="28"/>
      <c r="O1114" s="28"/>
      <c r="P1114" s="28"/>
      <c r="Q1114" s="28"/>
    </row>
    <row r="1115" spans="6:17" x14ac:dyDescent="0.2">
      <c r="F1115" s="28"/>
      <c r="G1115" s="28"/>
      <c r="H1115" s="28"/>
      <c r="I1115" s="28"/>
      <c r="J1115" s="28"/>
      <c r="K1115" s="28"/>
      <c r="L1115" s="28"/>
      <c r="M1115" s="28"/>
      <c r="N1115" s="28"/>
      <c r="O1115" s="28"/>
      <c r="P1115" s="28"/>
      <c r="Q1115" s="28"/>
    </row>
    <row r="1116" spans="6:17" x14ac:dyDescent="0.2">
      <c r="F1116" s="28"/>
      <c r="G1116" s="28"/>
      <c r="H1116" s="28"/>
      <c r="I1116" s="28"/>
      <c r="J1116" s="28"/>
      <c r="K1116" s="28"/>
      <c r="L1116" s="28"/>
      <c r="M1116" s="28"/>
      <c r="N1116" s="28"/>
      <c r="O1116" s="28"/>
      <c r="P1116" s="28"/>
      <c r="Q1116" s="28"/>
    </row>
    <row r="1117" spans="6:17" x14ac:dyDescent="0.2"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</row>
    <row r="1118" spans="6:17" x14ac:dyDescent="0.2"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</row>
    <row r="1119" spans="6:17" x14ac:dyDescent="0.2"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</row>
    <row r="1120" spans="6:17" x14ac:dyDescent="0.2">
      <c r="F1120" s="28"/>
      <c r="G1120" s="28"/>
      <c r="H1120" s="28"/>
      <c r="I1120" s="28"/>
      <c r="J1120" s="28"/>
      <c r="K1120" s="28"/>
      <c r="L1120" s="28"/>
      <c r="M1120" s="28"/>
      <c r="N1120" s="28"/>
      <c r="O1120" s="28"/>
      <c r="P1120" s="28"/>
      <c r="Q1120" s="28"/>
    </row>
    <row r="1121" spans="6:17" x14ac:dyDescent="0.2">
      <c r="F1121" s="28"/>
      <c r="G1121" s="28"/>
      <c r="H1121" s="28"/>
      <c r="I1121" s="28"/>
      <c r="J1121" s="28"/>
      <c r="K1121" s="28"/>
      <c r="L1121" s="28"/>
      <c r="M1121" s="28"/>
      <c r="N1121" s="28"/>
      <c r="O1121" s="28"/>
      <c r="P1121" s="28"/>
      <c r="Q1121" s="28"/>
    </row>
    <row r="1122" spans="6:17" x14ac:dyDescent="0.2">
      <c r="F1122" s="28"/>
      <c r="G1122" s="28"/>
      <c r="H1122" s="28"/>
      <c r="I1122" s="28"/>
      <c r="J1122" s="28"/>
      <c r="K1122" s="28"/>
      <c r="L1122" s="28"/>
      <c r="M1122" s="28"/>
      <c r="N1122" s="28"/>
      <c r="O1122" s="28"/>
      <c r="P1122" s="28"/>
      <c r="Q1122" s="28"/>
    </row>
    <row r="1123" spans="6:17" x14ac:dyDescent="0.2"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</row>
    <row r="1124" spans="6:17" x14ac:dyDescent="0.2"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</row>
    <row r="1125" spans="6:17" x14ac:dyDescent="0.2">
      <c r="F1125" s="28"/>
      <c r="G1125" s="28"/>
      <c r="H1125" s="28"/>
      <c r="I1125" s="28"/>
      <c r="J1125" s="28"/>
      <c r="K1125" s="28"/>
      <c r="L1125" s="28"/>
      <c r="M1125" s="28"/>
      <c r="N1125" s="28"/>
      <c r="O1125" s="28"/>
      <c r="P1125" s="28"/>
      <c r="Q1125" s="28"/>
    </row>
    <row r="1126" spans="6:17" x14ac:dyDescent="0.2"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</row>
    <row r="1127" spans="6:17" x14ac:dyDescent="0.2"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</row>
    <row r="1128" spans="6:17" x14ac:dyDescent="0.2">
      <c r="F1128" s="28"/>
      <c r="G1128" s="28"/>
      <c r="H1128" s="28"/>
      <c r="I1128" s="28"/>
      <c r="J1128" s="28"/>
      <c r="K1128" s="28"/>
      <c r="L1128" s="28"/>
      <c r="M1128" s="28"/>
      <c r="N1128" s="28"/>
      <c r="O1128" s="28"/>
      <c r="P1128" s="28"/>
      <c r="Q1128" s="28"/>
    </row>
    <row r="1129" spans="6:17" x14ac:dyDescent="0.2">
      <c r="F1129" s="28"/>
      <c r="G1129" s="28"/>
      <c r="H1129" s="28"/>
      <c r="I1129" s="28"/>
      <c r="J1129" s="28"/>
      <c r="K1129" s="28"/>
      <c r="L1129" s="28"/>
      <c r="M1129" s="28"/>
      <c r="N1129" s="28"/>
      <c r="O1129" s="28"/>
      <c r="P1129" s="28"/>
      <c r="Q1129" s="28"/>
    </row>
    <row r="1130" spans="6:17" x14ac:dyDescent="0.2">
      <c r="F1130" s="28"/>
      <c r="G1130" s="28"/>
      <c r="H1130" s="28"/>
      <c r="I1130" s="28"/>
      <c r="J1130" s="28"/>
      <c r="K1130" s="28"/>
      <c r="L1130" s="28"/>
      <c r="M1130" s="28"/>
      <c r="N1130" s="28"/>
      <c r="O1130" s="28"/>
      <c r="P1130" s="28"/>
      <c r="Q1130" s="28"/>
    </row>
    <row r="1131" spans="6:17" x14ac:dyDescent="0.2">
      <c r="F1131" s="28"/>
      <c r="G1131" s="28"/>
      <c r="H1131" s="28"/>
      <c r="I1131" s="28"/>
      <c r="J1131" s="28"/>
      <c r="K1131" s="28"/>
      <c r="L1131" s="28"/>
      <c r="M1131" s="28"/>
      <c r="N1131" s="28"/>
      <c r="O1131" s="28"/>
      <c r="P1131" s="28"/>
      <c r="Q1131" s="28"/>
    </row>
    <row r="1132" spans="6:17" x14ac:dyDescent="0.2"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</row>
    <row r="1133" spans="6:17" x14ac:dyDescent="0.2">
      <c r="F1133" s="28"/>
      <c r="G1133" s="28"/>
      <c r="H1133" s="28"/>
      <c r="I1133" s="28"/>
      <c r="J1133" s="28"/>
      <c r="K1133" s="28"/>
      <c r="L1133" s="28"/>
      <c r="M1133" s="28"/>
      <c r="N1133" s="28"/>
      <c r="O1133" s="28"/>
      <c r="P1133" s="28"/>
      <c r="Q1133" s="28"/>
    </row>
    <row r="1134" spans="6:17" x14ac:dyDescent="0.2">
      <c r="F1134" s="28"/>
      <c r="G1134" s="28"/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</row>
    <row r="1135" spans="6:17" x14ac:dyDescent="0.2"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</row>
    <row r="1136" spans="6:17" x14ac:dyDescent="0.2"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</row>
    <row r="1137" spans="6:17" x14ac:dyDescent="0.2"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</row>
    <row r="1138" spans="6:17" x14ac:dyDescent="0.2">
      <c r="F1138" s="28"/>
      <c r="G1138" s="28"/>
      <c r="H1138" s="28"/>
      <c r="I1138" s="28"/>
      <c r="J1138" s="28"/>
      <c r="K1138" s="28"/>
      <c r="L1138" s="28"/>
      <c r="M1138" s="28"/>
      <c r="N1138" s="28"/>
      <c r="O1138" s="28"/>
      <c r="P1138" s="28"/>
      <c r="Q1138" s="28"/>
    </row>
    <row r="1139" spans="6:17" x14ac:dyDescent="0.2"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</row>
    <row r="1140" spans="6:17" x14ac:dyDescent="0.2">
      <c r="F1140" s="28"/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</row>
    <row r="1141" spans="6:17" x14ac:dyDescent="0.2"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</row>
    <row r="1142" spans="6:17" x14ac:dyDescent="0.2"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</row>
    <row r="1143" spans="6:17" x14ac:dyDescent="0.2"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</row>
    <row r="1144" spans="6:17" x14ac:dyDescent="0.2">
      <c r="F1144" s="28"/>
      <c r="G1144" s="28"/>
      <c r="H1144" s="28"/>
      <c r="I1144" s="28"/>
      <c r="J1144" s="28"/>
      <c r="K1144" s="28"/>
      <c r="L1144" s="28"/>
      <c r="M1144" s="28"/>
      <c r="N1144" s="28"/>
      <c r="O1144" s="28"/>
      <c r="P1144" s="28"/>
      <c r="Q1144" s="28"/>
    </row>
    <row r="1145" spans="6:17" x14ac:dyDescent="0.2"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</row>
    <row r="1146" spans="6:17" x14ac:dyDescent="0.2"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</row>
    <row r="1147" spans="6:17" x14ac:dyDescent="0.2"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</row>
    <row r="1148" spans="6:17" x14ac:dyDescent="0.2"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</row>
    <row r="1149" spans="6:17" x14ac:dyDescent="0.2"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</row>
    <row r="1150" spans="6:17" x14ac:dyDescent="0.2"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</row>
    <row r="1151" spans="6:17" x14ac:dyDescent="0.2">
      <c r="F1151" s="28"/>
      <c r="G1151" s="28"/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</row>
    <row r="1152" spans="6:17" x14ac:dyDescent="0.2">
      <c r="F1152" s="28"/>
      <c r="G1152" s="28"/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</row>
    <row r="1153" spans="6:17" x14ac:dyDescent="0.2"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</row>
    <row r="1154" spans="6:17" x14ac:dyDescent="0.2"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</row>
    <row r="1155" spans="6:17" x14ac:dyDescent="0.2"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</row>
    <row r="1156" spans="6:17" x14ac:dyDescent="0.2"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</row>
    <row r="1157" spans="6:17" x14ac:dyDescent="0.2"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</row>
    <row r="1158" spans="6:17" x14ac:dyDescent="0.2">
      <c r="F1158" s="28"/>
      <c r="G1158" s="28"/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</row>
    <row r="1159" spans="6:17" x14ac:dyDescent="0.2"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</row>
    <row r="1160" spans="6:17" x14ac:dyDescent="0.2"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</row>
    <row r="1161" spans="6:17" x14ac:dyDescent="0.2"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</row>
    <row r="1162" spans="6:17" x14ac:dyDescent="0.2"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</row>
    <row r="1163" spans="6:17" x14ac:dyDescent="0.2"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</row>
    <row r="1164" spans="6:17" x14ac:dyDescent="0.2"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</row>
    <row r="1165" spans="6:17" x14ac:dyDescent="0.2">
      <c r="F1165" s="28"/>
      <c r="G1165" s="28"/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</row>
    <row r="1166" spans="6:17" x14ac:dyDescent="0.2"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</row>
    <row r="1167" spans="6:17" x14ac:dyDescent="0.2"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</row>
    <row r="1168" spans="6:17" x14ac:dyDescent="0.2"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</row>
    <row r="1169" spans="6:17" x14ac:dyDescent="0.2"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</row>
    <row r="1170" spans="6:17" x14ac:dyDescent="0.2"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</row>
    <row r="1171" spans="6:17" x14ac:dyDescent="0.2"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</row>
    <row r="1172" spans="6:17" x14ac:dyDescent="0.2">
      <c r="F1172" s="28"/>
      <c r="G1172" s="28"/>
      <c r="H1172" s="28"/>
      <c r="I1172" s="28"/>
      <c r="J1172" s="28"/>
      <c r="K1172" s="28"/>
      <c r="L1172" s="28"/>
      <c r="M1172" s="28"/>
      <c r="N1172" s="28"/>
      <c r="O1172" s="28"/>
      <c r="P1172" s="28"/>
      <c r="Q1172" s="28"/>
    </row>
    <row r="1173" spans="6:17" x14ac:dyDescent="0.2"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</row>
    <row r="1174" spans="6:17" x14ac:dyDescent="0.2"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</row>
    <row r="1175" spans="6:17" x14ac:dyDescent="0.2"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</row>
    <row r="1176" spans="6:17" x14ac:dyDescent="0.2"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</row>
    <row r="1177" spans="6:17" x14ac:dyDescent="0.2"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</row>
    <row r="1178" spans="6:17" x14ac:dyDescent="0.2">
      <c r="F1178" s="28"/>
      <c r="G1178" s="28"/>
      <c r="H1178" s="28"/>
      <c r="I1178" s="28"/>
      <c r="J1178" s="28"/>
      <c r="K1178" s="28"/>
      <c r="L1178" s="28"/>
      <c r="M1178" s="28"/>
      <c r="N1178" s="28"/>
      <c r="O1178" s="28"/>
      <c r="P1178" s="28"/>
      <c r="Q1178" s="28"/>
    </row>
    <row r="1179" spans="6:17" x14ac:dyDescent="0.2"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</row>
    <row r="1180" spans="6:17" x14ac:dyDescent="0.2"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</row>
    <row r="1181" spans="6:17" x14ac:dyDescent="0.2"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</row>
    <row r="1182" spans="6:17" x14ac:dyDescent="0.2"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</row>
    <row r="1183" spans="6:17" x14ac:dyDescent="0.2"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</row>
    <row r="1184" spans="6:17" x14ac:dyDescent="0.2"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</row>
    <row r="1185" spans="6:17" x14ac:dyDescent="0.2"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</row>
    <row r="1186" spans="6:17" x14ac:dyDescent="0.2"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</row>
    <row r="1187" spans="6:17" x14ac:dyDescent="0.2"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</row>
    <row r="1188" spans="6:17" x14ac:dyDescent="0.2"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</row>
    <row r="1189" spans="6:17" x14ac:dyDescent="0.2"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</row>
    <row r="1190" spans="6:17" x14ac:dyDescent="0.2"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</row>
    <row r="1191" spans="6:17" x14ac:dyDescent="0.2"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</row>
    <row r="1192" spans="6:17" x14ac:dyDescent="0.2"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</row>
    <row r="1193" spans="6:17" x14ac:dyDescent="0.2">
      <c r="F1193" s="28"/>
      <c r="G1193" s="28"/>
      <c r="H1193" s="28"/>
      <c r="I1193" s="28"/>
      <c r="J1193" s="28"/>
      <c r="K1193" s="28"/>
      <c r="L1193" s="28"/>
      <c r="M1193" s="28"/>
      <c r="N1193" s="28"/>
      <c r="O1193" s="28"/>
      <c r="P1193" s="28"/>
      <c r="Q1193" s="28"/>
    </row>
    <row r="1194" spans="6:17" x14ac:dyDescent="0.2">
      <c r="F1194" s="28"/>
      <c r="G1194" s="28"/>
      <c r="H1194" s="28"/>
      <c r="I1194" s="28"/>
      <c r="J1194" s="28"/>
      <c r="K1194" s="28"/>
      <c r="L1194" s="28"/>
      <c r="M1194" s="28"/>
      <c r="N1194" s="28"/>
      <c r="O1194" s="28"/>
      <c r="P1194" s="28"/>
      <c r="Q1194" s="28"/>
    </row>
    <row r="1195" spans="6:17" x14ac:dyDescent="0.2">
      <c r="F1195" s="28"/>
      <c r="G1195" s="28"/>
      <c r="H1195" s="28"/>
      <c r="I1195" s="28"/>
      <c r="J1195" s="28"/>
      <c r="K1195" s="28"/>
      <c r="L1195" s="28"/>
      <c r="M1195" s="28"/>
      <c r="N1195" s="28"/>
      <c r="O1195" s="28"/>
      <c r="P1195" s="28"/>
      <c r="Q1195" s="28"/>
    </row>
    <row r="1196" spans="6:17" x14ac:dyDescent="0.2">
      <c r="F1196" s="28"/>
      <c r="G1196" s="28"/>
      <c r="H1196" s="28"/>
      <c r="I1196" s="28"/>
      <c r="J1196" s="28"/>
      <c r="K1196" s="28"/>
      <c r="L1196" s="28"/>
      <c r="M1196" s="28"/>
      <c r="N1196" s="28"/>
      <c r="O1196" s="28"/>
      <c r="P1196" s="28"/>
      <c r="Q1196" s="28"/>
    </row>
    <row r="1197" spans="6:17" x14ac:dyDescent="0.2"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</row>
    <row r="1198" spans="6:17" x14ac:dyDescent="0.2"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</row>
    <row r="1199" spans="6:17" x14ac:dyDescent="0.2">
      <c r="F1199" s="28"/>
      <c r="G1199" s="28"/>
      <c r="H1199" s="28"/>
      <c r="I1199" s="28"/>
      <c r="J1199" s="28"/>
      <c r="K1199" s="28"/>
      <c r="L1199" s="28"/>
      <c r="M1199" s="28"/>
      <c r="N1199" s="28"/>
      <c r="O1199" s="28"/>
      <c r="P1199" s="28"/>
      <c r="Q1199" s="28"/>
    </row>
    <row r="1200" spans="6:17" x14ac:dyDescent="0.2">
      <c r="F1200" s="28"/>
      <c r="G1200" s="28"/>
      <c r="H1200" s="28"/>
      <c r="I1200" s="28"/>
      <c r="J1200" s="28"/>
      <c r="K1200" s="28"/>
      <c r="L1200" s="28"/>
      <c r="M1200" s="28"/>
      <c r="N1200" s="28"/>
      <c r="O1200" s="28"/>
      <c r="P1200" s="28"/>
      <c r="Q1200" s="28"/>
    </row>
    <row r="1201" spans="6:17" x14ac:dyDescent="0.2">
      <c r="F1201" s="28"/>
      <c r="G1201" s="28"/>
      <c r="H1201" s="28"/>
      <c r="I1201" s="28"/>
      <c r="J1201" s="28"/>
      <c r="K1201" s="28"/>
      <c r="L1201" s="28"/>
      <c r="M1201" s="28"/>
      <c r="N1201" s="28"/>
      <c r="O1201" s="28"/>
      <c r="P1201" s="28"/>
      <c r="Q1201" s="28"/>
    </row>
    <row r="1202" spans="6:17" x14ac:dyDescent="0.2">
      <c r="F1202" s="28"/>
      <c r="G1202" s="28"/>
      <c r="H1202" s="28"/>
      <c r="I1202" s="28"/>
      <c r="J1202" s="28"/>
      <c r="K1202" s="28"/>
      <c r="L1202" s="28"/>
      <c r="M1202" s="28"/>
      <c r="N1202" s="28"/>
      <c r="O1202" s="28"/>
      <c r="P1202" s="28"/>
      <c r="Q1202" s="28"/>
    </row>
    <row r="1203" spans="6:17" x14ac:dyDescent="0.2"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</row>
    <row r="1204" spans="6:17" x14ac:dyDescent="0.2">
      <c r="F1204" s="28"/>
      <c r="G1204" s="28"/>
      <c r="H1204" s="28"/>
      <c r="I1204" s="28"/>
      <c r="J1204" s="28"/>
      <c r="K1204" s="28"/>
      <c r="L1204" s="28"/>
      <c r="M1204" s="28"/>
      <c r="N1204" s="28"/>
      <c r="O1204" s="28"/>
      <c r="P1204" s="28"/>
      <c r="Q1204" s="28"/>
    </row>
    <row r="1205" spans="6:17" x14ac:dyDescent="0.2">
      <c r="F1205" s="28"/>
      <c r="G1205" s="28"/>
      <c r="H1205" s="28"/>
      <c r="I1205" s="28"/>
      <c r="J1205" s="28"/>
      <c r="K1205" s="28"/>
      <c r="L1205" s="28"/>
      <c r="M1205" s="28"/>
      <c r="N1205" s="28"/>
      <c r="O1205" s="28"/>
      <c r="P1205" s="28"/>
      <c r="Q1205" s="28"/>
    </row>
    <row r="1206" spans="6:17" x14ac:dyDescent="0.2">
      <c r="F1206" s="28"/>
      <c r="G1206" s="28"/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</row>
    <row r="1207" spans="6:17" x14ac:dyDescent="0.2"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</row>
    <row r="1208" spans="6:17" x14ac:dyDescent="0.2">
      <c r="F1208" s="28"/>
      <c r="G1208" s="28"/>
      <c r="H1208" s="28"/>
      <c r="I1208" s="28"/>
      <c r="J1208" s="28"/>
      <c r="K1208" s="28"/>
      <c r="L1208" s="28"/>
      <c r="M1208" s="28"/>
      <c r="N1208" s="28"/>
      <c r="O1208" s="28"/>
      <c r="P1208" s="28"/>
      <c r="Q1208" s="28"/>
    </row>
    <row r="1209" spans="6:17" x14ac:dyDescent="0.2">
      <c r="F1209" s="28"/>
      <c r="G1209" s="28"/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</row>
    <row r="1210" spans="6:17" x14ac:dyDescent="0.2">
      <c r="F1210" s="28"/>
      <c r="G1210" s="28"/>
      <c r="H1210" s="28"/>
      <c r="I1210" s="28"/>
      <c r="J1210" s="28"/>
      <c r="K1210" s="28"/>
      <c r="L1210" s="28"/>
      <c r="M1210" s="28"/>
      <c r="N1210" s="28"/>
      <c r="O1210" s="28"/>
      <c r="P1210" s="28"/>
      <c r="Q1210" s="28"/>
    </row>
    <row r="1211" spans="6:17" x14ac:dyDescent="0.2">
      <c r="F1211" s="28"/>
      <c r="G1211" s="28"/>
      <c r="H1211" s="28"/>
      <c r="I1211" s="28"/>
      <c r="J1211" s="28"/>
      <c r="K1211" s="28"/>
      <c r="L1211" s="28"/>
      <c r="M1211" s="28"/>
      <c r="N1211" s="28"/>
      <c r="O1211" s="28"/>
      <c r="P1211" s="28"/>
      <c r="Q1211" s="28"/>
    </row>
    <row r="1212" spans="6:17" x14ac:dyDescent="0.2">
      <c r="F1212" s="28"/>
      <c r="G1212" s="28"/>
      <c r="H1212" s="28"/>
      <c r="I1212" s="28"/>
      <c r="J1212" s="28"/>
      <c r="K1212" s="28"/>
      <c r="L1212" s="28"/>
      <c r="M1212" s="28"/>
      <c r="N1212" s="28"/>
      <c r="O1212" s="28"/>
      <c r="P1212" s="28"/>
      <c r="Q1212" s="28"/>
    </row>
    <row r="1213" spans="6:17" x14ac:dyDescent="0.2"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</row>
    <row r="1214" spans="6:17" x14ac:dyDescent="0.2">
      <c r="F1214" s="28"/>
      <c r="G1214" s="28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</row>
    <row r="1215" spans="6:17" x14ac:dyDescent="0.2">
      <c r="F1215" s="28"/>
      <c r="G1215" s="28"/>
      <c r="H1215" s="28"/>
      <c r="I1215" s="28"/>
      <c r="J1215" s="28"/>
      <c r="K1215" s="28"/>
      <c r="L1215" s="28"/>
      <c r="M1215" s="28"/>
      <c r="N1215" s="28"/>
      <c r="O1215" s="28"/>
      <c r="P1215" s="28"/>
      <c r="Q1215" s="28"/>
    </row>
    <row r="1216" spans="6:17" x14ac:dyDescent="0.2"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</row>
    <row r="1217" spans="6:17" x14ac:dyDescent="0.2"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</row>
    <row r="1218" spans="6:17" x14ac:dyDescent="0.2"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</row>
    <row r="1219" spans="6:17" x14ac:dyDescent="0.2"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</row>
    <row r="1220" spans="6:17" x14ac:dyDescent="0.2"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</row>
    <row r="1221" spans="6:17" x14ac:dyDescent="0.2">
      <c r="F1221" s="28"/>
      <c r="G1221" s="28"/>
      <c r="H1221" s="28"/>
      <c r="I1221" s="28"/>
      <c r="J1221" s="28"/>
      <c r="K1221" s="28"/>
      <c r="L1221" s="28"/>
      <c r="M1221" s="28"/>
      <c r="N1221" s="28"/>
      <c r="O1221" s="28"/>
      <c r="P1221" s="28"/>
      <c r="Q1221" s="28"/>
    </row>
    <row r="1222" spans="6:17" x14ac:dyDescent="0.2"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</row>
    <row r="1223" spans="6:17" x14ac:dyDescent="0.2"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</row>
    <row r="1224" spans="6:17" x14ac:dyDescent="0.2"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</row>
    <row r="1225" spans="6:17" x14ac:dyDescent="0.2">
      <c r="F1225" s="28"/>
      <c r="G1225" s="28"/>
      <c r="H1225" s="28"/>
      <c r="I1225" s="28"/>
      <c r="J1225" s="28"/>
      <c r="K1225" s="28"/>
      <c r="L1225" s="28"/>
      <c r="M1225" s="28"/>
      <c r="N1225" s="28"/>
      <c r="O1225" s="28"/>
      <c r="P1225" s="28"/>
      <c r="Q1225" s="28"/>
    </row>
    <row r="1226" spans="6:17" x14ac:dyDescent="0.2">
      <c r="F1226" s="28"/>
      <c r="G1226" s="28"/>
      <c r="H1226" s="28"/>
      <c r="I1226" s="28"/>
      <c r="J1226" s="28"/>
      <c r="K1226" s="28"/>
      <c r="L1226" s="28"/>
      <c r="M1226" s="28"/>
      <c r="N1226" s="28"/>
      <c r="O1226" s="28"/>
      <c r="P1226" s="28"/>
      <c r="Q1226" s="28"/>
    </row>
    <row r="1227" spans="6:17" x14ac:dyDescent="0.2">
      <c r="F1227" s="28"/>
      <c r="G1227" s="28"/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</row>
    <row r="1228" spans="6:17" x14ac:dyDescent="0.2"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8"/>
    </row>
    <row r="1229" spans="6:17" x14ac:dyDescent="0.2">
      <c r="F1229" s="28"/>
      <c r="G1229" s="28"/>
      <c r="H1229" s="28"/>
      <c r="I1229" s="28"/>
      <c r="J1229" s="28"/>
      <c r="K1229" s="28"/>
      <c r="L1229" s="28"/>
      <c r="M1229" s="28"/>
      <c r="N1229" s="28"/>
      <c r="O1229" s="28"/>
      <c r="P1229" s="28"/>
      <c r="Q1229" s="28"/>
    </row>
    <row r="1230" spans="6:17" x14ac:dyDescent="0.2"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</row>
    <row r="1231" spans="6:17" x14ac:dyDescent="0.2"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</row>
    <row r="1232" spans="6:17" x14ac:dyDescent="0.2">
      <c r="F1232" s="28"/>
      <c r="G1232" s="28"/>
      <c r="H1232" s="28"/>
      <c r="I1232" s="28"/>
      <c r="J1232" s="28"/>
      <c r="K1232" s="28"/>
      <c r="L1232" s="28"/>
      <c r="M1232" s="28"/>
      <c r="N1232" s="28"/>
      <c r="O1232" s="28"/>
      <c r="P1232" s="28"/>
      <c r="Q1232" s="28"/>
    </row>
    <row r="1233" spans="6:17" x14ac:dyDescent="0.2">
      <c r="F1233" s="28"/>
      <c r="G1233" s="28"/>
      <c r="H1233" s="28"/>
      <c r="I1233" s="28"/>
      <c r="J1233" s="28"/>
      <c r="K1233" s="28"/>
      <c r="L1233" s="28"/>
      <c r="M1233" s="28"/>
      <c r="N1233" s="28"/>
      <c r="O1233" s="28"/>
      <c r="P1233" s="28"/>
      <c r="Q1233" s="28"/>
    </row>
    <row r="1234" spans="6:17" x14ac:dyDescent="0.2">
      <c r="F1234" s="28"/>
      <c r="G1234" s="28"/>
      <c r="H1234" s="28"/>
      <c r="I1234" s="28"/>
      <c r="J1234" s="28"/>
      <c r="K1234" s="28"/>
      <c r="L1234" s="28"/>
      <c r="M1234" s="28"/>
      <c r="N1234" s="28"/>
      <c r="O1234" s="28"/>
      <c r="P1234" s="28"/>
      <c r="Q1234" s="28"/>
    </row>
    <row r="1235" spans="6:17" x14ac:dyDescent="0.2">
      <c r="F1235" s="28"/>
      <c r="G1235" s="28"/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</row>
    <row r="1236" spans="6:17" x14ac:dyDescent="0.2">
      <c r="F1236" s="28"/>
      <c r="G1236" s="28"/>
      <c r="H1236" s="28"/>
      <c r="I1236" s="28"/>
      <c r="J1236" s="28"/>
      <c r="K1236" s="28"/>
      <c r="L1236" s="28"/>
      <c r="M1236" s="28"/>
      <c r="N1236" s="28"/>
      <c r="O1236" s="28"/>
      <c r="P1236" s="28"/>
      <c r="Q1236" s="28"/>
    </row>
    <row r="1237" spans="6:17" x14ac:dyDescent="0.2">
      <c r="F1237" s="28"/>
      <c r="G1237" s="28"/>
      <c r="H1237" s="28"/>
      <c r="I1237" s="28"/>
      <c r="J1237" s="28"/>
      <c r="K1237" s="28"/>
      <c r="L1237" s="28"/>
      <c r="M1237" s="28"/>
      <c r="N1237" s="28"/>
      <c r="O1237" s="28"/>
      <c r="P1237" s="28"/>
      <c r="Q1237" s="28"/>
    </row>
    <row r="1238" spans="6:17" x14ac:dyDescent="0.2">
      <c r="F1238" s="28"/>
      <c r="G1238" s="28"/>
      <c r="H1238" s="28"/>
      <c r="I1238" s="28"/>
      <c r="J1238" s="28"/>
      <c r="K1238" s="28"/>
      <c r="L1238" s="28"/>
      <c r="M1238" s="28"/>
      <c r="N1238" s="28"/>
      <c r="O1238" s="28"/>
      <c r="P1238" s="28"/>
      <c r="Q1238" s="28"/>
    </row>
    <row r="1239" spans="6:17" x14ac:dyDescent="0.2">
      <c r="F1239" s="28"/>
      <c r="G1239" s="28"/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</row>
    <row r="1240" spans="6:17" x14ac:dyDescent="0.2"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</row>
    <row r="1241" spans="6:17" x14ac:dyDescent="0.2"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</row>
    <row r="1242" spans="6:17" x14ac:dyDescent="0.2"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</row>
    <row r="1243" spans="6:17" x14ac:dyDescent="0.2">
      <c r="F1243" s="28"/>
      <c r="G1243" s="28"/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</row>
    <row r="1244" spans="6:17" x14ac:dyDescent="0.2">
      <c r="F1244" s="28"/>
      <c r="G1244" s="28"/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</row>
    <row r="1245" spans="6:17" x14ac:dyDescent="0.2"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</row>
    <row r="1246" spans="6:17" x14ac:dyDescent="0.2"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</row>
    <row r="1247" spans="6:17" x14ac:dyDescent="0.2">
      <c r="F1247" s="28"/>
      <c r="G1247" s="28"/>
      <c r="H1247" s="28"/>
      <c r="I1247" s="28"/>
      <c r="J1247" s="28"/>
      <c r="K1247" s="28"/>
      <c r="L1247" s="28"/>
      <c r="M1247" s="28"/>
      <c r="N1247" s="28"/>
      <c r="O1247" s="28"/>
      <c r="P1247" s="28"/>
      <c r="Q1247" s="28"/>
    </row>
    <row r="1248" spans="6:17" x14ac:dyDescent="0.2"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</row>
    <row r="1249" spans="6:17" x14ac:dyDescent="0.2"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</row>
    <row r="1250" spans="6:17" x14ac:dyDescent="0.2"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</row>
    <row r="1251" spans="6:17" x14ac:dyDescent="0.2"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</row>
    <row r="1252" spans="6:17" x14ac:dyDescent="0.2">
      <c r="F1252" s="28"/>
      <c r="G1252" s="28"/>
      <c r="H1252" s="28"/>
      <c r="I1252" s="28"/>
      <c r="J1252" s="28"/>
      <c r="K1252" s="28"/>
      <c r="L1252" s="28"/>
      <c r="M1252" s="28"/>
      <c r="N1252" s="28"/>
      <c r="O1252" s="28"/>
      <c r="P1252" s="28"/>
      <c r="Q1252" s="28"/>
    </row>
    <row r="1253" spans="6:17" x14ac:dyDescent="0.2"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</row>
    <row r="1254" spans="6:17" x14ac:dyDescent="0.2"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</row>
    <row r="1255" spans="6:17" x14ac:dyDescent="0.2"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</row>
    <row r="1256" spans="6:17" x14ac:dyDescent="0.2">
      <c r="F1256" s="28"/>
      <c r="G1256" s="28"/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</row>
    <row r="1257" spans="6:17" x14ac:dyDescent="0.2"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</row>
    <row r="1258" spans="6:17" x14ac:dyDescent="0.2"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</row>
    <row r="1259" spans="6:17" x14ac:dyDescent="0.2"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</row>
    <row r="1260" spans="6:17" x14ac:dyDescent="0.2"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</row>
    <row r="1261" spans="6:17" x14ac:dyDescent="0.2"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</row>
    <row r="1262" spans="6:17" x14ac:dyDescent="0.2"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</row>
    <row r="1263" spans="6:17" x14ac:dyDescent="0.2"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</row>
    <row r="1264" spans="6:17" x14ac:dyDescent="0.2"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</row>
    <row r="1265" spans="6:17" x14ac:dyDescent="0.2"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</row>
    <row r="1266" spans="6:17" x14ac:dyDescent="0.2"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</row>
    <row r="1267" spans="6:17" x14ac:dyDescent="0.2"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</row>
    <row r="1268" spans="6:17" x14ac:dyDescent="0.2"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</row>
    <row r="1269" spans="6:17" x14ac:dyDescent="0.2"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</row>
    <row r="1270" spans="6:17" x14ac:dyDescent="0.2"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</row>
    <row r="1271" spans="6:17" x14ac:dyDescent="0.2"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</row>
    <row r="1272" spans="6:17" x14ac:dyDescent="0.2">
      <c r="F1272" s="28"/>
      <c r="G1272" s="28"/>
      <c r="H1272" s="28"/>
      <c r="I1272" s="28"/>
      <c r="J1272" s="28"/>
      <c r="K1272" s="28"/>
      <c r="L1272" s="28"/>
      <c r="M1272" s="28"/>
      <c r="N1272" s="28"/>
      <c r="O1272" s="28"/>
      <c r="P1272" s="28"/>
      <c r="Q1272" s="28"/>
    </row>
    <row r="1273" spans="6:17" x14ac:dyDescent="0.2"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</row>
    <row r="1274" spans="6:17" x14ac:dyDescent="0.2"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</row>
    <row r="1275" spans="6:17" x14ac:dyDescent="0.2">
      <c r="F1275" s="28"/>
      <c r="G1275" s="28"/>
      <c r="H1275" s="28"/>
      <c r="I1275" s="28"/>
      <c r="J1275" s="28"/>
      <c r="K1275" s="28"/>
      <c r="L1275" s="28"/>
      <c r="M1275" s="28"/>
      <c r="N1275" s="28"/>
      <c r="O1275" s="28"/>
      <c r="P1275" s="28"/>
      <c r="Q1275" s="28"/>
    </row>
    <row r="1276" spans="6:17" x14ac:dyDescent="0.2"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</row>
    <row r="1277" spans="6:17" x14ac:dyDescent="0.2"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</row>
    <row r="1278" spans="6:17" x14ac:dyDescent="0.2"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</row>
    <row r="1279" spans="6:17" x14ac:dyDescent="0.2"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</row>
    <row r="1280" spans="6:17" x14ac:dyDescent="0.2"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</row>
    <row r="1281" spans="6:17" x14ac:dyDescent="0.2"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</row>
    <row r="1282" spans="6:17" x14ac:dyDescent="0.2"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</row>
    <row r="1283" spans="6:17" x14ac:dyDescent="0.2">
      <c r="F1283" s="28"/>
      <c r="G1283" s="28"/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</row>
    <row r="1284" spans="6:17" x14ac:dyDescent="0.2"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</row>
    <row r="1285" spans="6:17" x14ac:dyDescent="0.2"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</row>
    <row r="1286" spans="6:17" x14ac:dyDescent="0.2"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</row>
    <row r="1287" spans="6:17" x14ac:dyDescent="0.2">
      <c r="F1287" s="28"/>
      <c r="G1287" s="28"/>
      <c r="H1287" s="28"/>
      <c r="I1287" s="28"/>
      <c r="J1287" s="28"/>
      <c r="K1287" s="28"/>
      <c r="L1287" s="28"/>
      <c r="M1287" s="28"/>
      <c r="N1287" s="28"/>
      <c r="O1287" s="28"/>
      <c r="P1287" s="28"/>
      <c r="Q1287" s="28"/>
    </row>
    <row r="1288" spans="6:17" x14ac:dyDescent="0.2">
      <c r="F1288" s="28"/>
      <c r="G1288" s="28"/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</row>
    <row r="1289" spans="6:17" x14ac:dyDescent="0.2"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</row>
    <row r="1290" spans="6:17" x14ac:dyDescent="0.2">
      <c r="F1290" s="28"/>
      <c r="G1290" s="28"/>
      <c r="H1290" s="28"/>
      <c r="I1290" s="28"/>
      <c r="J1290" s="28"/>
      <c r="K1290" s="28"/>
      <c r="L1290" s="28"/>
      <c r="M1290" s="28"/>
      <c r="N1290" s="28"/>
      <c r="O1290" s="28"/>
      <c r="P1290" s="28"/>
      <c r="Q1290" s="28"/>
    </row>
    <row r="1291" spans="6:17" x14ac:dyDescent="0.2">
      <c r="F1291" s="28"/>
      <c r="G1291" s="28"/>
      <c r="H1291" s="28"/>
      <c r="I1291" s="28"/>
      <c r="J1291" s="28"/>
      <c r="K1291" s="28"/>
      <c r="L1291" s="28"/>
      <c r="M1291" s="28"/>
      <c r="N1291" s="28"/>
      <c r="O1291" s="28"/>
      <c r="P1291" s="28"/>
      <c r="Q1291" s="28"/>
    </row>
    <row r="1292" spans="6:17" x14ac:dyDescent="0.2"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</row>
    <row r="1293" spans="6:17" x14ac:dyDescent="0.2">
      <c r="F1293" s="28"/>
      <c r="G1293" s="28"/>
      <c r="H1293" s="28"/>
      <c r="I1293" s="28"/>
      <c r="J1293" s="28"/>
      <c r="K1293" s="28"/>
      <c r="L1293" s="28"/>
      <c r="M1293" s="28"/>
      <c r="N1293" s="28"/>
      <c r="O1293" s="28"/>
      <c r="P1293" s="28"/>
      <c r="Q1293" s="28"/>
    </row>
    <row r="1294" spans="6:17" x14ac:dyDescent="0.2">
      <c r="F1294" s="28"/>
      <c r="G1294" s="28"/>
      <c r="H1294" s="28"/>
      <c r="I1294" s="28"/>
      <c r="J1294" s="28"/>
      <c r="K1294" s="28"/>
      <c r="L1294" s="28"/>
      <c r="M1294" s="28"/>
      <c r="N1294" s="28"/>
      <c r="O1294" s="28"/>
      <c r="P1294" s="28"/>
      <c r="Q1294" s="28"/>
    </row>
    <row r="1295" spans="6:17" x14ac:dyDescent="0.2"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</row>
    <row r="1296" spans="6:17" x14ac:dyDescent="0.2">
      <c r="F1296" s="28"/>
      <c r="G1296" s="28"/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</row>
    <row r="1297" spans="6:17" x14ac:dyDescent="0.2">
      <c r="F1297" s="28"/>
      <c r="G1297" s="28"/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</row>
    <row r="1298" spans="6:17" x14ac:dyDescent="0.2">
      <c r="F1298" s="28"/>
      <c r="G1298" s="28"/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</row>
    <row r="1299" spans="6:17" x14ac:dyDescent="0.2"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</row>
    <row r="1300" spans="6:17" x14ac:dyDescent="0.2">
      <c r="F1300" s="28"/>
      <c r="G1300" s="28"/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</row>
    <row r="1301" spans="6:17" x14ac:dyDescent="0.2">
      <c r="F1301" s="28"/>
      <c r="G1301" s="28"/>
      <c r="H1301" s="28"/>
      <c r="I1301" s="28"/>
      <c r="J1301" s="28"/>
      <c r="K1301" s="28"/>
      <c r="L1301" s="28"/>
      <c r="M1301" s="28"/>
      <c r="N1301" s="28"/>
      <c r="O1301" s="28"/>
      <c r="P1301" s="28"/>
      <c r="Q1301" s="28"/>
    </row>
    <row r="1302" spans="6:17" x14ac:dyDescent="0.2"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</row>
    <row r="1303" spans="6:17" x14ac:dyDescent="0.2"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</row>
    <row r="1304" spans="6:17" x14ac:dyDescent="0.2"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</row>
    <row r="1305" spans="6:17" x14ac:dyDescent="0.2"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</row>
    <row r="1306" spans="6:17" x14ac:dyDescent="0.2">
      <c r="F1306" s="28"/>
      <c r="G1306" s="28"/>
      <c r="H1306" s="28"/>
      <c r="I1306" s="28"/>
      <c r="J1306" s="28"/>
      <c r="K1306" s="28"/>
      <c r="L1306" s="28"/>
      <c r="M1306" s="28"/>
      <c r="N1306" s="28"/>
      <c r="O1306" s="28"/>
      <c r="P1306" s="28"/>
      <c r="Q1306" s="28"/>
    </row>
    <row r="1307" spans="6:17" x14ac:dyDescent="0.2">
      <c r="F1307" s="28"/>
      <c r="G1307" s="28"/>
      <c r="H1307" s="28"/>
      <c r="I1307" s="28"/>
      <c r="J1307" s="28"/>
      <c r="K1307" s="28"/>
      <c r="L1307" s="28"/>
      <c r="M1307" s="28"/>
      <c r="N1307" s="28"/>
      <c r="O1307" s="28"/>
      <c r="P1307" s="28"/>
      <c r="Q1307" s="28"/>
    </row>
    <row r="1308" spans="6:17" x14ac:dyDescent="0.2"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</row>
    <row r="1309" spans="6:17" x14ac:dyDescent="0.2">
      <c r="F1309" s="28"/>
      <c r="G1309" s="28"/>
      <c r="H1309" s="28"/>
      <c r="I1309" s="28"/>
      <c r="J1309" s="28"/>
      <c r="K1309" s="28"/>
      <c r="L1309" s="28"/>
      <c r="M1309" s="28"/>
      <c r="N1309" s="28"/>
      <c r="O1309" s="28"/>
      <c r="P1309" s="28"/>
      <c r="Q1309" s="28"/>
    </row>
    <row r="1310" spans="6:17" x14ac:dyDescent="0.2">
      <c r="F1310" s="28"/>
      <c r="G1310" s="28"/>
      <c r="H1310" s="28"/>
      <c r="I1310" s="28"/>
      <c r="J1310" s="28"/>
      <c r="K1310" s="28"/>
      <c r="L1310" s="28"/>
      <c r="M1310" s="28"/>
      <c r="N1310" s="28"/>
      <c r="O1310" s="28"/>
      <c r="P1310" s="28"/>
      <c r="Q1310" s="28"/>
    </row>
    <row r="1311" spans="6:17" x14ac:dyDescent="0.2">
      <c r="F1311" s="28"/>
      <c r="G1311" s="28"/>
      <c r="H1311" s="28"/>
      <c r="I1311" s="28"/>
      <c r="J1311" s="28"/>
      <c r="K1311" s="28"/>
      <c r="L1311" s="28"/>
      <c r="M1311" s="28"/>
      <c r="N1311" s="28"/>
      <c r="O1311" s="28"/>
      <c r="P1311" s="28"/>
      <c r="Q1311" s="28"/>
    </row>
    <row r="1312" spans="6:17" x14ac:dyDescent="0.2">
      <c r="F1312" s="28"/>
      <c r="G1312" s="28"/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</row>
    <row r="1313" spans="6:17" x14ac:dyDescent="0.2"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</row>
    <row r="1314" spans="6:17" x14ac:dyDescent="0.2">
      <c r="F1314" s="28"/>
      <c r="G1314" s="28"/>
      <c r="H1314" s="28"/>
      <c r="I1314" s="28"/>
      <c r="J1314" s="28"/>
      <c r="K1314" s="28"/>
      <c r="L1314" s="28"/>
      <c r="M1314" s="28"/>
      <c r="N1314" s="28"/>
      <c r="O1314" s="28"/>
      <c r="P1314" s="28"/>
      <c r="Q1314" s="28"/>
    </row>
    <row r="1315" spans="6:17" x14ac:dyDescent="0.2"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</row>
    <row r="1316" spans="6:17" x14ac:dyDescent="0.2">
      <c r="F1316" s="28"/>
      <c r="G1316" s="28"/>
      <c r="H1316" s="28"/>
      <c r="I1316" s="28"/>
      <c r="J1316" s="28"/>
      <c r="K1316" s="28"/>
      <c r="L1316" s="28"/>
      <c r="M1316" s="28"/>
      <c r="N1316" s="28"/>
      <c r="O1316" s="28"/>
      <c r="P1316" s="28"/>
      <c r="Q1316" s="28"/>
    </row>
    <row r="1317" spans="6:17" x14ac:dyDescent="0.2">
      <c r="F1317" s="28"/>
      <c r="G1317" s="28"/>
      <c r="H1317" s="28"/>
      <c r="I1317" s="28"/>
      <c r="J1317" s="28"/>
      <c r="K1317" s="28"/>
      <c r="L1317" s="28"/>
      <c r="M1317" s="28"/>
      <c r="N1317" s="28"/>
      <c r="O1317" s="28"/>
      <c r="P1317" s="28"/>
      <c r="Q1317" s="28"/>
    </row>
    <row r="1318" spans="6:17" x14ac:dyDescent="0.2"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</row>
    <row r="1319" spans="6:17" x14ac:dyDescent="0.2">
      <c r="F1319" s="28"/>
      <c r="G1319" s="28"/>
      <c r="H1319" s="28"/>
      <c r="I1319" s="28"/>
      <c r="J1319" s="28"/>
      <c r="K1319" s="28"/>
      <c r="L1319" s="28"/>
      <c r="M1319" s="28"/>
      <c r="N1319" s="28"/>
      <c r="O1319" s="28"/>
      <c r="P1319" s="28"/>
      <c r="Q1319" s="28"/>
    </row>
    <row r="1320" spans="6:17" x14ac:dyDescent="0.2"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</row>
    <row r="1321" spans="6:17" x14ac:dyDescent="0.2">
      <c r="F1321" s="28"/>
      <c r="G1321" s="28"/>
      <c r="H1321" s="28"/>
      <c r="I1321" s="28"/>
      <c r="J1321" s="28"/>
      <c r="K1321" s="28"/>
      <c r="L1321" s="28"/>
      <c r="M1321" s="28"/>
      <c r="N1321" s="28"/>
      <c r="O1321" s="28"/>
      <c r="P1321" s="28"/>
      <c r="Q1321" s="28"/>
    </row>
    <row r="1322" spans="6:17" x14ac:dyDescent="0.2"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</row>
    <row r="1323" spans="6:17" x14ac:dyDescent="0.2">
      <c r="F1323" s="28"/>
      <c r="G1323" s="28"/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</row>
    <row r="1324" spans="6:17" x14ac:dyDescent="0.2">
      <c r="F1324" s="28"/>
      <c r="G1324" s="28"/>
      <c r="H1324" s="28"/>
      <c r="I1324" s="28"/>
      <c r="J1324" s="28"/>
      <c r="K1324" s="28"/>
      <c r="L1324" s="28"/>
      <c r="M1324" s="28"/>
      <c r="N1324" s="28"/>
      <c r="O1324" s="28"/>
      <c r="P1324" s="28"/>
      <c r="Q1324" s="28"/>
    </row>
    <row r="1325" spans="6:17" x14ac:dyDescent="0.2">
      <c r="F1325" s="28"/>
      <c r="G1325" s="28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</row>
    <row r="1326" spans="6:17" x14ac:dyDescent="0.2"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</row>
    <row r="1327" spans="6:17" x14ac:dyDescent="0.2">
      <c r="F1327" s="28"/>
      <c r="G1327" s="28"/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</row>
    <row r="1328" spans="6:17" x14ac:dyDescent="0.2"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</row>
    <row r="1329" spans="6:17" x14ac:dyDescent="0.2">
      <c r="F1329" s="28"/>
      <c r="G1329" s="28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</row>
    <row r="1330" spans="6:17" x14ac:dyDescent="0.2"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</row>
    <row r="1331" spans="6:17" x14ac:dyDescent="0.2">
      <c r="F1331" s="28"/>
      <c r="G1331" s="28"/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</row>
    <row r="1332" spans="6:17" x14ac:dyDescent="0.2">
      <c r="F1332" s="28"/>
      <c r="G1332" s="28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</row>
    <row r="1333" spans="6:17" x14ac:dyDescent="0.2"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</row>
    <row r="1334" spans="6:17" x14ac:dyDescent="0.2">
      <c r="F1334" s="28"/>
      <c r="G1334" s="28"/>
      <c r="H1334" s="28"/>
      <c r="I1334" s="28"/>
      <c r="J1334" s="28"/>
      <c r="K1334" s="28"/>
      <c r="L1334" s="28"/>
      <c r="M1334" s="28"/>
      <c r="N1334" s="28"/>
      <c r="O1334" s="28"/>
      <c r="P1334" s="28"/>
      <c r="Q1334" s="28"/>
    </row>
    <row r="1335" spans="6:17" x14ac:dyDescent="0.2"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</row>
    <row r="1336" spans="6:17" x14ac:dyDescent="0.2">
      <c r="F1336" s="28"/>
      <c r="G1336" s="28"/>
      <c r="H1336" s="28"/>
      <c r="I1336" s="28"/>
      <c r="J1336" s="28"/>
      <c r="K1336" s="28"/>
      <c r="L1336" s="28"/>
      <c r="M1336" s="28"/>
      <c r="N1336" s="28"/>
      <c r="O1336" s="28"/>
      <c r="P1336" s="28"/>
      <c r="Q1336" s="28"/>
    </row>
    <row r="1337" spans="6:17" x14ac:dyDescent="0.2"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</row>
    <row r="1338" spans="6:17" x14ac:dyDescent="0.2">
      <c r="F1338" s="28"/>
      <c r="G1338" s="28"/>
      <c r="H1338" s="28"/>
      <c r="I1338" s="28"/>
      <c r="J1338" s="28"/>
      <c r="K1338" s="28"/>
      <c r="L1338" s="28"/>
      <c r="M1338" s="28"/>
      <c r="N1338" s="28"/>
      <c r="O1338" s="28"/>
      <c r="P1338" s="28"/>
      <c r="Q1338" s="28"/>
    </row>
    <row r="1339" spans="6:17" x14ac:dyDescent="0.2"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</row>
    <row r="1340" spans="6:17" x14ac:dyDescent="0.2">
      <c r="F1340" s="28"/>
      <c r="G1340" s="28"/>
      <c r="H1340" s="28"/>
      <c r="I1340" s="28"/>
      <c r="J1340" s="28"/>
      <c r="K1340" s="28"/>
      <c r="L1340" s="28"/>
      <c r="M1340" s="28"/>
      <c r="N1340" s="28"/>
      <c r="O1340" s="28"/>
      <c r="P1340" s="28"/>
      <c r="Q1340" s="28"/>
    </row>
    <row r="1341" spans="6:17" x14ac:dyDescent="0.2"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</row>
    <row r="1342" spans="6:17" x14ac:dyDescent="0.2"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</row>
    <row r="1343" spans="6:17" x14ac:dyDescent="0.2"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</row>
    <row r="1344" spans="6:17" x14ac:dyDescent="0.2"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</row>
    <row r="1345" spans="6:17" x14ac:dyDescent="0.2"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</row>
    <row r="1346" spans="6:17" x14ac:dyDescent="0.2"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</row>
    <row r="1347" spans="6:17" x14ac:dyDescent="0.2"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</row>
    <row r="1348" spans="6:17" x14ac:dyDescent="0.2"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</row>
    <row r="1349" spans="6:17" x14ac:dyDescent="0.2">
      <c r="F1349" s="28"/>
      <c r="G1349" s="28"/>
      <c r="H1349" s="28"/>
      <c r="I1349" s="28"/>
      <c r="J1349" s="28"/>
      <c r="K1349" s="28"/>
      <c r="L1349" s="28"/>
      <c r="M1349" s="28"/>
      <c r="N1349" s="28"/>
      <c r="O1349" s="28"/>
      <c r="P1349" s="28"/>
      <c r="Q1349" s="28"/>
    </row>
    <row r="1350" spans="6:17" x14ac:dyDescent="0.2">
      <c r="F1350" s="28"/>
      <c r="G1350" s="28"/>
      <c r="H1350" s="28"/>
      <c r="I1350" s="28"/>
      <c r="J1350" s="28"/>
      <c r="K1350" s="28"/>
      <c r="L1350" s="28"/>
      <c r="M1350" s="28"/>
      <c r="N1350" s="28"/>
      <c r="O1350" s="28"/>
      <c r="P1350" s="28"/>
      <c r="Q1350" s="28"/>
    </row>
    <row r="1351" spans="6:17" x14ac:dyDescent="0.2"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</row>
    <row r="1352" spans="6:17" x14ac:dyDescent="0.2">
      <c r="F1352" s="28"/>
      <c r="G1352" s="28"/>
      <c r="H1352" s="28"/>
      <c r="I1352" s="28"/>
      <c r="J1352" s="28"/>
      <c r="K1352" s="28"/>
      <c r="L1352" s="28"/>
      <c r="M1352" s="28"/>
      <c r="N1352" s="28"/>
      <c r="O1352" s="28"/>
      <c r="P1352" s="28"/>
      <c r="Q1352" s="28"/>
    </row>
    <row r="1353" spans="6:17" x14ac:dyDescent="0.2"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</row>
    <row r="1354" spans="6:17" x14ac:dyDescent="0.2"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</row>
    <row r="1355" spans="6:17" x14ac:dyDescent="0.2"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</row>
    <row r="1356" spans="6:17" x14ac:dyDescent="0.2"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</row>
    <row r="1357" spans="6:17" x14ac:dyDescent="0.2"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</row>
    <row r="1358" spans="6:17" x14ac:dyDescent="0.2"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</row>
    <row r="1359" spans="6:17" x14ac:dyDescent="0.2"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</row>
    <row r="1360" spans="6:17" x14ac:dyDescent="0.2"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</row>
    <row r="1361" spans="6:17" x14ac:dyDescent="0.2"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8"/>
      <c r="Q1361" s="28"/>
    </row>
    <row r="1362" spans="6:17" x14ac:dyDescent="0.2">
      <c r="F1362" s="28"/>
      <c r="G1362" s="28"/>
      <c r="H1362" s="28"/>
      <c r="I1362" s="28"/>
      <c r="J1362" s="28"/>
      <c r="K1362" s="28"/>
      <c r="L1362" s="28"/>
      <c r="M1362" s="28"/>
      <c r="N1362" s="28"/>
      <c r="O1362" s="28"/>
      <c r="P1362" s="28"/>
      <c r="Q1362" s="28"/>
    </row>
    <row r="1363" spans="6:17" x14ac:dyDescent="0.2"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</row>
    <row r="1364" spans="6:17" x14ac:dyDescent="0.2">
      <c r="F1364" s="28"/>
      <c r="G1364" s="28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</row>
    <row r="1365" spans="6:17" x14ac:dyDescent="0.2">
      <c r="F1365" s="28"/>
      <c r="G1365" s="28"/>
      <c r="H1365" s="28"/>
      <c r="I1365" s="28"/>
      <c r="J1365" s="28"/>
      <c r="K1365" s="28"/>
      <c r="L1365" s="28"/>
      <c r="M1365" s="28"/>
      <c r="N1365" s="28"/>
      <c r="O1365" s="28"/>
      <c r="P1365" s="28"/>
      <c r="Q1365" s="28"/>
    </row>
    <row r="1366" spans="6:17" x14ac:dyDescent="0.2"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</row>
    <row r="1367" spans="6:17" x14ac:dyDescent="0.2">
      <c r="F1367" s="28"/>
      <c r="G1367" s="28"/>
      <c r="H1367" s="28"/>
      <c r="I1367" s="28"/>
      <c r="J1367" s="28"/>
      <c r="K1367" s="28"/>
      <c r="L1367" s="28"/>
      <c r="M1367" s="28"/>
      <c r="N1367" s="28"/>
      <c r="O1367" s="28"/>
      <c r="P1367" s="28"/>
      <c r="Q1367" s="28"/>
    </row>
    <row r="1368" spans="6:17" x14ac:dyDescent="0.2">
      <c r="F1368" s="28"/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8"/>
    </row>
    <row r="1369" spans="6:17" x14ac:dyDescent="0.2"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</row>
    <row r="1370" spans="6:17" x14ac:dyDescent="0.2"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</row>
    <row r="1371" spans="6:17" x14ac:dyDescent="0.2"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8"/>
      <c r="Q1371" s="28"/>
    </row>
    <row r="1372" spans="6:17" x14ac:dyDescent="0.2">
      <c r="F1372" s="28"/>
      <c r="G1372" s="28"/>
      <c r="H1372" s="28"/>
      <c r="I1372" s="28"/>
      <c r="J1372" s="28"/>
      <c r="K1372" s="28"/>
      <c r="L1372" s="28"/>
      <c r="M1372" s="28"/>
      <c r="N1372" s="28"/>
      <c r="O1372" s="28"/>
      <c r="P1372" s="28"/>
      <c r="Q1372" s="28"/>
    </row>
    <row r="1373" spans="6:17" x14ac:dyDescent="0.2"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</row>
    <row r="1374" spans="6:17" x14ac:dyDescent="0.2"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</row>
    <row r="1375" spans="6:17" x14ac:dyDescent="0.2">
      <c r="F1375" s="28"/>
      <c r="G1375" s="28"/>
      <c r="H1375" s="28"/>
      <c r="I1375" s="28"/>
      <c r="J1375" s="28"/>
      <c r="K1375" s="28"/>
      <c r="L1375" s="28"/>
      <c r="M1375" s="28"/>
      <c r="N1375" s="28"/>
      <c r="O1375" s="28"/>
      <c r="P1375" s="28"/>
      <c r="Q1375" s="28"/>
    </row>
    <row r="1376" spans="6:17" x14ac:dyDescent="0.2"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</row>
    <row r="1377" spans="6:17" x14ac:dyDescent="0.2">
      <c r="F1377" s="28"/>
      <c r="G1377" s="28"/>
      <c r="H1377" s="28"/>
      <c r="I1377" s="28"/>
      <c r="J1377" s="28"/>
      <c r="K1377" s="28"/>
      <c r="L1377" s="28"/>
      <c r="M1377" s="28"/>
      <c r="N1377" s="28"/>
      <c r="O1377" s="28"/>
      <c r="P1377" s="28"/>
      <c r="Q1377" s="28"/>
    </row>
    <row r="1378" spans="6:17" x14ac:dyDescent="0.2"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</row>
    <row r="1379" spans="6:17" x14ac:dyDescent="0.2"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</row>
    <row r="1380" spans="6:17" x14ac:dyDescent="0.2"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</row>
    <row r="1381" spans="6:17" x14ac:dyDescent="0.2"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</row>
    <row r="1382" spans="6:17" x14ac:dyDescent="0.2">
      <c r="F1382" s="28"/>
      <c r="G1382" s="28"/>
      <c r="H1382" s="28"/>
      <c r="I1382" s="28"/>
      <c r="J1382" s="28"/>
      <c r="K1382" s="28"/>
      <c r="L1382" s="28"/>
      <c r="M1382" s="28"/>
      <c r="N1382" s="28"/>
      <c r="O1382" s="28"/>
      <c r="P1382" s="28"/>
      <c r="Q1382" s="28"/>
    </row>
    <row r="1383" spans="6:17" x14ac:dyDescent="0.2">
      <c r="F1383" s="28"/>
      <c r="G1383" s="28"/>
      <c r="H1383" s="28"/>
      <c r="I1383" s="28"/>
      <c r="J1383" s="28"/>
      <c r="K1383" s="28"/>
      <c r="L1383" s="28"/>
      <c r="M1383" s="28"/>
      <c r="N1383" s="28"/>
      <c r="O1383" s="28"/>
      <c r="P1383" s="28"/>
      <c r="Q1383" s="28"/>
    </row>
    <row r="1384" spans="6:17" x14ac:dyDescent="0.2"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</row>
    <row r="1385" spans="6:17" x14ac:dyDescent="0.2"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</row>
    <row r="1386" spans="6:17" x14ac:dyDescent="0.2"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</row>
    <row r="1387" spans="6:17" x14ac:dyDescent="0.2"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</row>
    <row r="1388" spans="6:17" x14ac:dyDescent="0.2"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</row>
    <row r="1389" spans="6:17" x14ac:dyDescent="0.2"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</row>
    <row r="1390" spans="6:17" x14ac:dyDescent="0.2"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</row>
    <row r="1391" spans="6:17" x14ac:dyDescent="0.2"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</row>
    <row r="1392" spans="6:17" x14ac:dyDescent="0.2"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</row>
    <row r="1393" spans="6:17" x14ac:dyDescent="0.2"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</row>
    <row r="1394" spans="6:17" x14ac:dyDescent="0.2"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</row>
    <row r="1395" spans="6:17" x14ac:dyDescent="0.2"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</row>
    <row r="1396" spans="6:17" x14ac:dyDescent="0.2"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</row>
    <row r="1397" spans="6:17" x14ac:dyDescent="0.2"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</row>
    <row r="1398" spans="6:17" x14ac:dyDescent="0.2"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</row>
    <row r="1399" spans="6:17" x14ac:dyDescent="0.2"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</row>
    <row r="1400" spans="6:17" x14ac:dyDescent="0.2">
      <c r="F1400" s="28"/>
      <c r="G1400" s="28"/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</row>
    <row r="1401" spans="6:17" x14ac:dyDescent="0.2">
      <c r="F1401" s="28"/>
      <c r="G1401" s="28"/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</row>
    <row r="1402" spans="6:17" x14ac:dyDescent="0.2"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</row>
    <row r="1403" spans="6:17" x14ac:dyDescent="0.2">
      <c r="F1403" s="28"/>
      <c r="G1403" s="28"/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</row>
    <row r="1404" spans="6:17" x14ac:dyDescent="0.2"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</row>
    <row r="1405" spans="6:17" x14ac:dyDescent="0.2"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</row>
    <row r="1406" spans="6:17" x14ac:dyDescent="0.2">
      <c r="F1406" s="28"/>
      <c r="G1406" s="28"/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</row>
    <row r="1407" spans="6:17" x14ac:dyDescent="0.2">
      <c r="F1407" s="28"/>
      <c r="G1407" s="28"/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</row>
    <row r="1408" spans="6:17" x14ac:dyDescent="0.2"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</row>
    <row r="1409" spans="6:17" x14ac:dyDescent="0.2"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</row>
    <row r="1410" spans="6:17" x14ac:dyDescent="0.2"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</row>
    <row r="1411" spans="6:17" x14ac:dyDescent="0.2">
      <c r="F1411" s="28"/>
      <c r="G1411" s="28"/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</row>
    <row r="1412" spans="6:17" x14ac:dyDescent="0.2"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</row>
    <row r="1413" spans="6:17" x14ac:dyDescent="0.2"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</row>
    <row r="1414" spans="6:17" x14ac:dyDescent="0.2"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</row>
    <row r="1415" spans="6:17" x14ac:dyDescent="0.2">
      <c r="F1415" s="28"/>
      <c r="G1415" s="28"/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</row>
    <row r="1416" spans="6:17" x14ac:dyDescent="0.2"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</row>
    <row r="1417" spans="6:17" x14ac:dyDescent="0.2">
      <c r="F1417" s="28"/>
      <c r="G1417" s="28"/>
      <c r="H1417" s="28"/>
      <c r="I1417" s="28"/>
      <c r="J1417" s="28"/>
      <c r="K1417" s="28"/>
      <c r="L1417" s="28"/>
      <c r="M1417" s="28"/>
      <c r="N1417" s="28"/>
      <c r="O1417" s="28"/>
      <c r="P1417" s="28"/>
      <c r="Q1417" s="28"/>
    </row>
    <row r="1418" spans="6:17" x14ac:dyDescent="0.2"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</row>
    <row r="1419" spans="6:17" x14ac:dyDescent="0.2"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</row>
    <row r="1420" spans="6:17" x14ac:dyDescent="0.2">
      <c r="F1420" s="28"/>
      <c r="G1420" s="28"/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</row>
    <row r="1421" spans="6:17" x14ac:dyDescent="0.2"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</row>
    <row r="1422" spans="6:17" x14ac:dyDescent="0.2"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</row>
    <row r="1423" spans="6:17" x14ac:dyDescent="0.2"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</row>
    <row r="1424" spans="6:17" x14ac:dyDescent="0.2">
      <c r="F1424" s="28"/>
      <c r="G1424" s="28"/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</row>
    <row r="1425" spans="6:17" x14ac:dyDescent="0.2">
      <c r="F1425" s="28"/>
      <c r="G1425" s="28"/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</row>
    <row r="1426" spans="6:17" x14ac:dyDescent="0.2"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</row>
    <row r="1427" spans="6:17" x14ac:dyDescent="0.2"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</row>
    <row r="1428" spans="6:17" x14ac:dyDescent="0.2"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</row>
    <row r="1429" spans="6:17" x14ac:dyDescent="0.2"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</row>
    <row r="1430" spans="6:17" x14ac:dyDescent="0.2">
      <c r="F1430" s="28"/>
      <c r="G1430" s="28"/>
      <c r="H1430" s="28"/>
      <c r="I1430" s="28"/>
      <c r="J1430" s="28"/>
      <c r="K1430" s="28"/>
      <c r="L1430" s="28"/>
      <c r="M1430" s="28"/>
      <c r="N1430" s="28"/>
      <c r="O1430" s="28"/>
      <c r="P1430" s="28"/>
      <c r="Q1430" s="28"/>
    </row>
    <row r="1431" spans="6:17" x14ac:dyDescent="0.2">
      <c r="F1431" s="28"/>
      <c r="G1431" s="28"/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</row>
    <row r="1432" spans="6:17" x14ac:dyDescent="0.2"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</row>
    <row r="1433" spans="6:17" x14ac:dyDescent="0.2"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</row>
    <row r="1434" spans="6:17" x14ac:dyDescent="0.2">
      <c r="F1434" s="28"/>
      <c r="G1434" s="28"/>
      <c r="H1434" s="28"/>
      <c r="I1434" s="28"/>
      <c r="J1434" s="28"/>
      <c r="K1434" s="28"/>
      <c r="L1434" s="28"/>
      <c r="M1434" s="28"/>
      <c r="N1434" s="28"/>
      <c r="O1434" s="28"/>
      <c r="P1434" s="28"/>
      <c r="Q1434" s="28"/>
    </row>
    <row r="1435" spans="6:17" x14ac:dyDescent="0.2">
      <c r="F1435" s="28"/>
      <c r="G1435" s="28"/>
      <c r="H1435" s="28"/>
      <c r="I1435" s="28"/>
      <c r="J1435" s="28"/>
      <c r="K1435" s="28"/>
      <c r="L1435" s="28"/>
      <c r="M1435" s="28"/>
      <c r="N1435" s="28"/>
      <c r="O1435" s="28"/>
      <c r="P1435" s="28"/>
      <c r="Q1435" s="28"/>
    </row>
    <row r="1436" spans="6:17" x14ac:dyDescent="0.2"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</row>
    <row r="1437" spans="6:17" x14ac:dyDescent="0.2"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</row>
    <row r="1438" spans="6:17" x14ac:dyDescent="0.2"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</row>
    <row r="1439" spans="6:17" x14ac:dyDescent="0.2">
      <c r="F1439" s="28"/>
      <c r="G1439" s="28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</row>
    <row r="1440" spans="6:17" x14ac:dyDescent="0.2">
      <c r="F1440" s="28"/>
      <c r="G1440" s="28"/>
      <c r="H1440" s="28"/>
      <c r="I1440" s="28"/>
      <c r="J1440" s="28"/>
      <c r="K1440" s="28"/>
      <c r="L1440" s="28"/>
      <c r="M1440" s="28"/>
      <c r="N1440" s="28"/>
      <c r="O1440" s="28"/>
      <c r="P1440" s="28"/>
      <c r="Q1440" s="28"/>
    </row>
    <row r="1441" spans="6:17" x14ac:dyDescent="0.2"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</row>
    <row r="1442" spans="6:17" x14ac:dyDescent="0.2"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</row>
    <row r="1443" spans="6:17" x14ac:dyDescent="0.2"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</row>
    <row r="1444" spans="6:17" x14ac:dyDescent="0.2">
      <c r="F1444" s="28"/>
      <c r="G1444" s="28"/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</row>
    <row r="1445" spans="6:17" x14ac:dyDescent="0.2">
      <c r="F1445" s="28"/>
      <c r="G1445" s="28"/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</row>
    <row r="1446" spans="6:17" x14ac:dyDescent="0.2"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</row>
    <row r="1447" spans="6:17" x14ac:dyDescent="0.2"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</row>
    <row r="1448" spans="6:17" x14ac:dyDescent="0.2"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</row>
    <row r="1449" spans="6:17" x14ac:dyDescent="0.2">
      <c r="F1449" s="28"/>
      <c r="G1449" s="28"/>
      <c r="H1449" s="28"/>
      <c r="I1449" s="28"/>
      <c r="J1449" s="28"/>
      <c r="K1449" s="28"/>
      <c r="L1449" s="28"/>
      <c r="M1449" s="28"/>
      <c r="N1449" s="28"/>
      <c r="O1449" s="28"/>
      <c r="P1449" s="28"/>
      <c r="Q1449" s="28"/>
    </row>
    <row r="1450" spans="6:17" x14ac:dyDescent="0.2">
      <c r="F1450" s="28"/>
      <c r="G1450" s="28"/>
      <c r="H1450" s="28"/>
      <c r="I1450" s="28"/>
      <c r="J1450" s="28"/>
      <c r="K1450" s="28"/>
      <c r="L1450" s="28"/>
      <c r="M1450" s="28"/>
      <c r="N1450" s="28"/>
      <c r="O1450" s="28"/>
      <c r="P1450" s="28"/>
      <c r="Q1450" s="28"/>
    </row>
    <row r="1451" spans="6:17" x14ac:dyDescent="0.2"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</row>
    <row r="1452" spans="6:17" x14ac:dyDescent="0.2">
      <c r="F1452" s="28"/>
      <c r="G1452" s="28"/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</row>
    <row r="1453" spans="6:17" x14ac:dyDescent="0.2"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</row>
    <row r="1454" spans="6:17" x14ac:dyDescent="0.2"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</row>
    <row r="1455" spans="6:17" x14ac:dyDescent="0.2">
      <c r="F1455" s="28"/>
      <c r="G1455" s="28"/>
      <c r="H1455" s="28"/>
      <c r="I1455" s="28"/>
      <c r="J1455" s="28"/>
      <c r="K1455" s="28"/>
      <c r="L1455" s="28"/>
      <c r="M1455" s="28"/>
      <c r="N1455" s="28"/>
      <c r="O1455" s="28"/>
      <c r="P1455" s="28"/>
      <c r="Q1455" s="28"/>
    </row>
    <row r="1456" spans="6:17" x14ac:dyDescent="0.2">
      <c r="F1456" s="28"/>
      <c r="G1456" s="28"/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</row>
    <row r="1457" spans="6:17" x14ac:dyDescent="0.2"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</row>
    <row r="1458" spans="6:17" x14ac:dyDescent="0.2">
      <c r="F1458" s="28"/>
      <c r="G1458" s="28"/>
      <c r="H1458" s="28"/>
      <c r="I1458" s="28"/>
      <c r="J1458" s="28"/>
      <c r="K1458" s="28"/>
      <c r="L1458" s="28"/>
      <c r="M1458" s="28"/>
      <c r="N1458" s="28"/>
      <c r="O1458" s="28"/>
      <c r="P1458" s="28"/>
      <c r="Q1458" s="28"/>
    </row>
    <row r="1459" spans="6:17" x14ac:dyDescent="0.2">
      <c r="F1459" s="28"/>
      <c r="G1459" s="28"/>
      <c r="H1459" s="28"/>
      <c r="I1459" s="28"/>
      <c r="J1459" s="28"/>
      <c r="K1459" s="28"/>
      <c r="L1459" s="28"/>
      <c r="M1459" s="28"/>
      <c r="N1459" s="28"/>
      <c r="O1459" s="28"/>
      <c r="P1459" s="28"/>
      <c r="Q1459" s="28"/>
    </row>
    <row r="1460" spans="6:17" x14ac:dyDescent="0.2"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</row>
    <row r="1461" spans="6:17" x14ac:dyDescent="0.2">
      <c r="F1461" s="28"/>
      <c r="G1461" s="28"/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</row>
    <row r="1462" spans="6:17" x14ac:dyDescent="0.2">
      <c r="F1462" s="28"/>
      <c r="G1462" s="28"/>
      <c r="H1462" s="28"/>
      <c r="I1462" s="28"/>
      <c r="J1462" s="28"/>
      <c r="K1462" s="28"/>
      <c r="L1462" s="28"/>
      <c r="M1462" s="28"/>
      <c r="N1462" s="28"/>
      <c r="O1462" s="28"/>
      <c r="P1462" s="28"/>
      <c r="Q1462" s="28"/>
    </row>
    <row r="1463" spans="6:17" x14ac:dyDescent="0.2"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</row>
    <row r="1464" spans="6:17" x14ac:dyDescent="0.2">
      <c r="F1464" s="28"/>
      <c r="G1464" s="28"/>
      <c r="H1464" s="28"/>
      <c r="I1464" s="28"/>
      <c r="J1464" s="28"/>
      <c r="K1464" s="28"/>
      <c r="L1464" s="28"/>
      <c r="M1464" s="28"/>
      <c r="N1464" s="28"/>
      <c r="O1464" s="28"/>
      <c r="P1464" s="28"/>
      <c r="Q1464" s="28"/>
    </row>
    <row r="1465" spans="6:17" x14ac:dyDescent="0.2">
      <c r="F1465" s="28"/>
      <c r="G1465" s="28"/>
      <c r="H1465" s="28"/>
      <c r="I1465" s="28"/>
      <c r="J1465" s="28"/>
      <c r="K1465" s="28"/>
      <c r="L1465" s="28"/>
      <c r="M1465" s="28"/>
      <c r="N1465" s="28"/>
      <c r="O1465" s="28"/>
      <c r="P1465" s="28"/>
      <c r="Q1465" s="28"/>
    </row>
    <row r="1466" spans="6:17" x14ac:dyDescent="0.2"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</row>
    <row r="1467" spans="6:17" x14ac:dyDescent="0.2"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</row>
    <row r="1468" spans="6:17" x14ac:dyDescent="0.2"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</row>
    <row r="1469" spans="6:17" x14ac:dyDescent="0.2"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</row>
    <row r="1470" spans="6:17" x14ac:dyDescent="0.2"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</row>
    <row r="1471" spans="6:17" x14ac:dyDescent="0.2"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</row>
    <row r="1472" spans="6:17" x14ac:dyDescent="0.2"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</row>
    <row r="1473" spans="6:17" x14ac:dyDescent="0.2">
      <c r="F1473" s="28"/>
      <c r="G1473" s="28"/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</row>
    <row r="1474" spans="6:17" x14ac:dyDescent="0.2">
      <c r="F1474" s="28"/>
      <c r="G1474" s="28"/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</row>
    <row r="1475" spans="6:17" x14ac:dyDescent="0.2"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</row>
    <row r="1476" spans="6:17" x14ac:dyDescent="0.2"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</row>
    <row r="1477" spans="6:17" x14ac:dyDescent="0.2"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</row>
    <row r="1478" spans="6:17" x14ac:dyDescent="0.2"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</row>
    <row r="1479" spans="6:17" x14ac:dyDescent="0.2"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</row>
    <row r="1480" spans="6:17" x14ac:dyDescent="0.2"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</row>
    <row r="1481" spans="6:17" x14ac:dyDescent="0.2"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</row>
    <row r="1482" spans="6:17" x14ac:dyDescent="0.2"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</row>
    <row r="1483" spans="6:17" x14ac:dyDescent="0.2">
      <c r="F1483" s="28"/>
      <c r="G1483" s="28"/>
      <c r="H1483" s="28"/>
      <c r="I1483" s="28"/>
      <c r="J1483" s="28"/>
      <c r="K1483" s="28"/>
      <c r="L1483" s="28"/>
      <c r="M1483" s="28"/>
      <c r="N1483" s="28"/>
      <c r="O1483" s="28"/>
      <c r="P1483" s="28"/>
      <c r="Q1483" s="28"/>
    </row>
    <row r="1484" spans="6:17" x14ac:dyDescent="0.2"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</row>
    <row r="1485" spans="6:17" x14ac:dyDescent="0.2">
      <c r="F1485" s="28"/>
      <c r="G1485" s="28"/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</row>
    <row r="1486" spans="6:17" x14ac:dyDescent="0.2">
      <c r="F1486" s="28"/>
      <c r="G1486" s="28"/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</row>
    <row r="1487" spans="6:17" x14ac:dyDescent="0.2"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</row>
    <row r="1488" spans="6:17" x14ac:dyDescent="0.2">
      <c r="F1488" s="28"/>
      <c r="G1488" s="28"/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</row>
    <row r="1489" spans="6:17" x14ac:dyDescent="0.2">
      <c r="F1489" s="28"/>
      <c r="G1489" s="28"/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</row>
    <row r="1490" spans="6:17" x14ac:dyDescent="0.2"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</row>
    <row r="1491" spans="6:17" x14ac:dyDescent="0.2"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</row>
    <row r="1492" spans="6:17" x14ac:dyDescent="0.2">
      <c r="F1492" s="28"/>
      <c r="G1492" s="28"/>
      <c r="H1492" s="28"/>
      <c r="I1492" s="28"/>
      <c r="J1492" s="28"/>
      <c r="K1492" s="28"/>
      <c r="L1492" s="28"/>
      <c r="M1492" s="28"/>
      <c r="N1492" s="28"/>
      <c r="O1492" s="28"/>
      <c r="P1492" s="28"/>
      <c r="Q1492" s="28"/>
    </row>
    <row r="1493" spans="6:17" x14ac:dyDescent="0.2"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</row>
    <row r="1494" spans="6:17" x14ac:dyDescent="0.2"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</row>
    <row r="1495" spans="6:17" x14ac:dyDescent="0.2"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</row>
    <row r="1496" spans="6:17" x14ac:dyDescent="0.2"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</row>
    <row r="1497" spans="6:17" x14ac:dyDescent="0.2"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</row>
    <row r="1498" spans="6:17" x14ac:dyDescent="0.2"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</row>
    <row r="1499" spans="6:17" x14ac:dyDescent="0.2"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</row>
    <row r="1500" spans="6:17" x14ac:dyDescent="0.2"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</row>
    <row r="1501" spans="6:17" x14ac:dyDescent="0.2"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</row>
    <row r="1502" spans="6:17" x14ac:dyDescent="0.2"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</row>
    <row r="1503" spans="6:17" x14ac:dyDescent="0.2"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</row>
    <row r="1504" spans="6:17" x14ac:dyDescent="0.2"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</row>
    <row r="1505" spans="6:17" x14ac:dyDescent="0.2"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</row>
    <row r="1506" spans="6:17" x14ac:dyDescent="0.2"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</row>
    <row r="1507" spans="6:17" x14ac:dyDescent="0.2">
      <c r="F1507" s="28"/>
      <c r="G1507" s="28"/>
      <c r="H1507" s="28"/>
      <c r="I1507" s="28"/>
      <c r="J1507" s="28"/>
      <c r="K1507" s="28"/>
      <c r="L1507" s="28"/>
      <c r="M1507" s="28"/>
      <c r="N1507" s="28"/>
      <c r="O1507" s="28"/>
      <c r="P1507" s="28"/>
      <c r="Q1507" s="28"/>
    </row>
    <row r="1508" spans="6:17" x14ac:dyDescent="0.2"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</row>
    <row r="1509" spans="6:17" x14ac:dyDescent="0.2">
      <c r="F1509" s="28"/>
      <c r="G1509" s="28"/>
      <c r="H1509" s="28"/>
      <c r="I1509" s="28"/>
      <c r="J1509" s="28"/>
      <c r="K1509" s="28"/>
      <c r="L1509" s="28"/>
      <c r="M1509" s="28"/>
      <c r="N1509" s="28"/>
      <c r="O1509" s="28"/>
      <c r="P1509" s="28"/>
      <c r="Q1509" s="28"/>
    </row>
    <row r="1510" spans="6:17" x14ac:dyDescent="0.2">
      <c r="F1510" s="28"/>
      <c r="G1510" s="28"/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</row>
    <row r="1511" spans="6:17" x14ac:dyDescent="0.2"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</row>
    <row r="1512" spans="6:17" x14ac:dyDescent="0.2"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</row>
    <row r="1513" spans="6:17" x14ac:dyDescent="0.2">
      <c r="F1513" s="28"/>
      <c r="G1513" s="28"/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</row>
    <row r="1514" spans="6:17" x14ac:dyDescent="0.2"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</row>
    <row r="1515" spans="6:17" x14ac:dyDescent="0.2"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</row>
    <row r="1516" spans="6:17" x14ac:dyDescent="0.2"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</row>
    <row r="1517" spans="6:17" x14ac:dyDescent="0.2"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</row>
    <row r="1518" spans="6:17" x14ac:dyDescent="0.2"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</row>
    <row r="1519" spans="6:17" x14ac:dyDescent="0.2"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</row>
    <row r="1520" spans="6:17" x14ac:dyDescent="0.2"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</row>
    <row r="1521" spans="6:17" x14ac:dyDescent="0.2"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</row>
    <row r="1522" spans="6:17" x14ac:dyDescent="0.2"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</row>
    <row r="1523" spans="6:17" x14ac:dyDescent="0.2"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</row>
    <row r="1524" spans="6:17" x14ac:dyDescent="0.2">
      <c r="F1524" s="28"/>
      <c r="G1524" s="28"/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</row>
    <row r="1525" spans="6:17" x14ac:dyDescent="0.2"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</row>
    <row r="1526" spans="6:17" x14ac:dyDescent="0.2">
      <c r="F1526" s="28"/>
      <c r="G1526" s="28"/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</row>
    <row r="1527" spans="6:17" x14ac:dyDescent="0.2"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</row>
    <row r="1528" spans="6:17" x14ac:dyDescent="0.2">
      <c r="F1528" s="28"/>
      <c r="G1528" s="28"/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</row>
    <row r="1529" spans="6:17" x14ac:dyDescent="0.2"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</row>
    <row r="1530" spans="6:17" x14ac:dyDescent="0.2"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</row>
    <row r="1531" spans="6:17" x14ac:dyDescent="0.2"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</row>
    <row r="1532" spans="6:17" x14ac:dyDescent="0.2">
      <c r="F1532" s="28"/>
      <c r="G1532" s="28"/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</row>
    <row r="1533" spans="6:17" x14ac:dyDescent="0.2"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</row>
    <row r="1534" spans="6:17" x14ac:dyDescent="0.2"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</row>
    <row r="1535" spans="6:17" x14ac:dyDescent="0.2"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</row>
    <row r="1536" spans="6:17" x14ac:dyDescent="0.2"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</row>
    <row r="1537" spans="6:17" x14ac:dyDescent="0.2"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</row>
    <row r="1538" spans="6:17" x14ac:dyDescent="0.2"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</row>
    <row r="1539" spans="6:17" x14ac:dyDescent="0.2">
      <c r="F1539" s="28"/>
      <c r="G1539" s="28"/>
      <c r="H1539" s="28"/>
      <c r="I1539" s="28"/>
      <c r="J1539" s="28"/>
      <c r="K1539" s="28"/>
      <c r="L1539" s="28"/>
      <c r="M1539" s="28"/>
      <c r="N1539" s="28"/>
      <c r="O1539" s="28"/>
      <c r="P1539" s="28"/>
      <c r="Q1539" s="28"/>
    </row>
    <row r="1540" spans="6:17" x14ac:dyDescent="0.2"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</row>
    <row r="1541" spans="6:17" x14ac:dyDescent="0.2"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</row>
    <row r="1542" spans="6:17" x14ac:dyDescent="0.2"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</row>
    <row r="1543" spans="6:17" x14ac:dyDescent="0.2">
      <c r="F1543" s="28"/>
      <c r="G1543" s="28"/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</row>
    <row r="1544" spans="6:17" x14ac:dyDescent="0.2"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</row>
    <row r="1545" spans="6:17" x14ac:dyDescent="0.2">
      <c r="F1545" s="28"/>
      <c r="G1545" s="28"/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</row>
    <row r="1546" spans="6:17" x14ac:dyDescent="0.2"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</row>
    <row r="1547" spans="6:17" x14ac:dyDescent="0.2">
      <c r="F1547" s="28"/>
      <c r="G1547" s="28"/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</row>
    <row r="1548" spans="6:17" x14ac:dyDescent="0.2"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</row>
    <row r="1549" spans="6:17" x14ac:dyDescent="0.2"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</row>
    <row r="1550" spans="6:17" x14ac:dyDescent="0.2"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</row>
    <row r="1551" spans="6:17" x14ac:dyDescent="0.2">
      <c r="F1551" s="28"/>
      <c r="G1551" s="28"/>
      <c r="H1551" s="28"/>
      <c r="I1551" s="28"/>
      <c r="J1551" s="28"/>
      <c r="K1551" s="28"/>
      <c r="L1551" s="28"/>
      <c r="M1551" s="28"/>
      <c r="N1551" s="28"/>
      <c r="O1551" s="28"/>
      <c r="P1551" s="28"/>
      <c r="Q1551" s="28"/>
    </row>
    <row r="1552" spans="6:17" x14ac:dyDescent="0.2"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</row>
    <row r="1553" spans="6:17" x14ac:dyDescent="0.2"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</row>
    <row r="1554" spans="6:17" x14ac:dyDescent="0.2"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</row>
    <row r="1555" spans="6:17" x14ac:dyDescent="0.2">
      <c r="F1555" s="28"/>
      <c r="G1555" s="28"/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</row>
    <row r="1556" spans="6:17" x14ac:dyDescent="0.2"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</row>
    <row r="1557" spans="6:17" x14ac:dyDescent="0.2">
      <c r="F1557" s="28"/>
      <c r="G1557" s="28"/>
      <c r="H1557" s="28"/>
      <c r="I1557" s="28"/>
      <c r="J1557" s="28"/>
      <c r="K1557" s="28"/>
      <c r="L1557" s="28"/>
      <c r="M1557" s="28"/>
      <c r="N1557" s="28"/>
      <c r="O1557" s="28"/>
      <c r="P1557" s="28"/>
      <c r="Q1557" s="28"/>
    </row>
    <row r="1558" spans="6:17" x14ac:dyDescent="0.2"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</row>
    <row r="1559" spans="6:17" x14ac:dyDescent="0.2">
      <c r="F1559" s="28"/>
      <c r="G1559" s="28"/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</row>
    <row r="1560" spans="6:17" x14ac:dyDescent="0.2"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</row>
    <row r="1561" spans="6:17" x14ac:dyDescent="0.2">
      <c r="F1561" s="28"/>
      <c r="G1561" s="28"/>
      <c r="H1561" s="28"/>
      <c r="I1561" s="28"/>
      <c r="J1561" s="28"/>
      <c r="K1561" s="28"/>
      <c r="L1561" s="28"/>
      <c r="M1561" s="28"/>
      <c r="N1561" s="28"/>
      <c r="O1561" s="28"/>
      <c r="P1561" s="28"/>
      <c r="Q1561" s="28"/>
    </row>
    <row r="1562" spans="6:17" x14ac:dyDescent="0.2"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</row>
    <row r="1563" spans="6:17" x14ac:dyDescent="0.2">
      <c r="F1563" s="28"/>
      <c r="G1563" s="28"/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</row>
    <row r="1564" spans="6:17" x14ac:dyDescent="0.2"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</row>
    <row r="1565" spans="6:17" x14ac:dyDescent="0.2"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</row>
    <row r="1566" spans="6:17" x14ac:dyDescent="0.2"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</row>
    <row r="1567" spans="6:17" x14ac:dyDescent="0.2"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</row>
    <row r="1568" spans="6:17" x14ac:dyDescent="0.2"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</row>
    <row r="1569" spans="6:17" x14ac:dyDescent="0.2"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</row>
    <row r="1570" spans="6:17" x14ac:dyDescent="0.2"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</row>
    <row r="1571" spans="6:17" x14ac:dyDescent="0.2"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</row>
    <row r="1572" spans="6:17" x14ac:dyDescent="0.2"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</row>
    <row r="1573" spans="6:17" x14ac:dyDescent="0.2"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</row>
    <row r="1574" spans="6:17" x14ac:dyDescent="0.2">
      <c r="F1574" s="28"/>
      <c r="G1574" s="28"/>
      <c r="H1574" s="28"/>
      <c r="I1574" s="28"/>
      <c r="J1574" s="28"/>
      <c r="K1574" s="28"/>
      <c r="L1574" s="28"/>
      <c r="M1574" s="28"/>
      <c r="N1574" s="28"/>
      <c r="O1574" s="28"/>
      <c r="P1574" s="28"/>
      <c r="Q1574" s="28"/>
    </row>
    <row r="1575" spans="6:17" x14ac:dyDescent="0.2">
      <c r="F1575" s="28"/>
      <c r="G1575" s="28"/>
      <c r="H1575" s="28"/>
      <c r="I1575" s="28"/>
      <c r="J1575" s="28"/>
      <c r="K1575" s="28"/>
      <c r="L1575" s="28"/>
      <c r="M1575" s="28"/>
      <c r="N1575" s="28"/>
      <c r="O1575" s="28"/>
      <c r="P1575" s="28"/>
      <c r="Q1575" s="28"/>
    </row>
    <row r="1576" spans="6:17" x14ac:dyDescent="0.2">
      <c r="F1576" s="28"/>
      <c r="G1576" s="28"/>
      <c r="H1576" s="28"/>
      <c r="I1576" s="28"/>
      <c r="J1576" s="28"/>
      <c r="K1576" s="28"/>
      <c r="L1576" s="28"/>
      <c r="M1576" s="28"/>
      <c r="N1576" s="28"/>
      <c r="O1576" s="28"/>
      <c r="P1576" s="28"/>
      <c r="Q1576" s="28"/>
    </row>
    <row r="1577" spans="6:17" x14ac:dyDescent="0.2"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</row>
    <row r="1578" spans="6:17" x14ac:dyDescent="0.2"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</row>
    <row r="1579" spans="6:17" x14ac:dyDescent="0.2"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</row>
    <row r="1580" spans="6:17" x14ac:dyDescent="0.2">
      <c r="F1580" s="28"/>
      <c r="G1580" s="28"/>
      <c r="H1580" s="28"/>
      <c r="I1580" s="28"/>
      <c r="J1580" s="28"/>
      <c r="K1580" s="28"/>
      <c r="L1580" s="28"/>
      <c r="M1580" s="28"/>
      <c r="N1580" s="28"/>
      <c r="O1580" s="28"/>
      <c r="P1580" s="28"/>
      <c r="Q1580" s="28"/>
    </row>
    <row r="1581" spans="6:17" x14ac:dyDescent="0.2"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</row>
    <row r="1582" spans="6:17" x14ac:dyDescent="0.2">
      <c r="F1582" s="28"/>
      <c r="G1582" s="28"/>
      <c r="H1582" s="28"/>
      <c r="I1582" s="28"/>
      <c r="J1582" s="28"/>
      <c r="K1582" s="28"/>
      <c r="L1582" s="28"/>
      <c r="M1582" s="28"/>
      <c r="N1582" s="28"/>
      <c r="O1582" s="28"/>
      <c r="P1582" s="28"/>
      <c r="Q1582" s="28"/>
    </row>
    <row r="1583" spans="6:17" x14ac:dyDescent="0.2"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</row>
    <row r="1584" spans="6:17" x14ac:dyDescent="0.2"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</row>
    <row r="1585" spans="6:17" x14ac:dyDescent="0.2">
      <c r="F1585" s="28"/>
      <c r="G1585" s="28"/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</row>
    <row r="1586" spans="6:17" x14ac:dyDescent="0.2"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</row>
    <row r="1587" spans="6:17" x14ac:dyDescent="0.2"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</row>
    <row r="1588" spans="6:17" x14ac:dyDescent="0.2"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</row>
    <row r="1589" spans="6:17" x14ac:dyDescent="0.2"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</row>
    <row r="1590" spans="6:17" x14ac:dyDescent="0.2">
      <c r="F1590" s="28"/>
      <c r="G1590" s="28"/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</row>
    <row r="1591" spans="6:17" x14ac:dyDescent="0.2"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</row>
    <row r="1592" spans="6:17" x14ac:dyDescent="0.2"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</row>
    <row r="1593" spans="6:17" x14ac:dyDescent="0.2">
      <c r="F1593" s="28"/>
      <c r="G1593" s="28"/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</row>
    <row r="1594" spans="6:17" x14ac:dyDescent="0.2"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</row>
    <row r="1595" spans="6:17" x14ac:dyDescent="0.2"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</row>
    <row r="1596" spans="6:17" x14ac:dyDescent="0.2"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</row>
    <row r="1597" spans="6:17" x14ac:dyDescent="0.2"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</row>
    <row r="1598" spans="6:17" x14ac:dyDescent="0.2">
      <c r="F1598" s="28"/>
      <c r="G1598" s="28"/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</row>
    <row r="1599" spans="6:17" x14ac:dyDescent="0.2"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</row>
    <row r="1600" spans="6:17" x14ac:dyDescent="0.2"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</row>
    <row r="1601" spans="6:17" x14ac:dyDescent="0.2"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</row>
    <row r="1602" spans="6:17" x14ac:dyDescent="0.2">
      <c r="F1602" s="28"/>
      <c r="G1602" s="28"/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</row>
    <row r="1603" spans="6:17" x14ac:dyDescent="0.2"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</row>
    <row r="1604" spans="6:17" x14ac:dyDescent="0.2"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</row>
    <row r="1605" spans="6:17" x14ac:dyDescent="0.2"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</row>
    <row r="1606" spans="6:17" x14ac:dyDescent="0.2">
      <c r="F1606" s="28"/>
      <c r="G1606" s="28"/>
      <c r="H1606" s="28"/>
      <c r="I1606" s="28"/>
      <c r="J1606" s="28"/>
      <c r="K1606" s="28"/>
      <c r="L1606" s="28"/>
      <c r="M1606" s="28"/>
      <c r="N1606" s="28"/>
      <c r="O1606" s="28"/>
      <c r="P1606" s="28"/>
      <c r="Q1606" s="28"/>
    </row>
    <row r="1607" spans="6:17" x14ac:dyDescent="0.2"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</row>
    <row r="1608" spans="6:17" x14ac:dyDescent="0.2"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</row>
    <row r="1609" spans="6:17" x14ac:dyDescent="0.2"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</row>
    <row r="1610" spans="6:17" x14ac:dyDescent="0.2"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</row>
    <row r="1611" spans="6:17" x14ac:dyDescent="0.2"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</row>
    <row r="1612" spans="6:17" x14ac:dyDescent="0.2">
      <c r="F1612" s="28"/>
      <c r="G1612" s="28"/>
      <c r="H1612" s="28"/>
      <c r="I1612" s="28"/>
      <c r="J1612" s="28"/>
      <c r="K1612" s="28"/>
      <c r="L1612" s="28"/>
      <c r="M1612" s="28"/>
      <c r="N1612" s="28"/>
      <c r="O1612" s="28"/>
      <c r="P1612" s="28"/>
      <c r="Q1612" s="28"/>
    </row>
    <row r="1613" spans="6:17" x14ac:dyDescent="0.2"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</row>
    <row r="1614" spans="6:17" x14ac:dyDescent="0.2">
      <c r="F1614" s="28"/>
      <c r="G1614" s="28"/>
      <c r="H1614" s="28"/>
      <c r="I1614" s="28"/>
      <c r="J1614" s="28"/>
      <c r="K1614" s="28"/>
      <c r="L1614" s="28"/>
      <c r="M1614" s="28"/>
      <c r="N1614" s="28"/>
      <c r="O1614" s="28"/>
      <c r="P1614" s="28"/>
      <c r="Q1614" s="28"/>
    </row>
    <row r="1615" spans="6:17" x14ac:dyDescent="0.2"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</row>
    <row r="1616" spans="6:17" x14ac:dyDescent="0.2"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</row>
    <row r="1617" spans="6:17" x14ac:dyDescent="0.2"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</row>
    <row r="1618" spans="6:17" x14ac:dyDescent="0.2"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</row>
    <row r="1619" spans="6:17" x14ac:dyDescent="0.2"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</row>
    <row r="1620" spans="6:17" x14ac:dyDescent="0.2">
      <c r="F1620" s="28"/>
      <c r="G1620" s="28"/>
      <c r="H1620" s="28"/>
      <c r="I1620" s="28"/>
      <c r="J1620" s="28"/>
      <c r="K1620" s="28"/>
      <c r="L1620" s="28"/>
      <c r="M1620" s="28"/>
      <c r="N1620" s="28"/>
      <c r="O1620" s="28"/>
      <c r="P1620" s="28"/>
      <c r="Q1620" s="28"/>
    </row>
    <row r="1621" spans="6:17" x14ac:dyDescent="0.2">
      <c r="F1621" s="28"/>
      <c r="G1621" s="28"/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</row>
    <row r="1622" spans="6:17" x14ac:dyDescent="0.2"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</row>
    <row r="1623" spans="6:17" x14ac:dyDescent="0.2">
      <c r="F1623" s="28"/>
      <c r="G1623" s="28"/>
      <c r="H1623" s="28"/>
      <c r="I1623" s="28"/>
      <c r="J1623" s="28"/>
      <c r="K1623" s="28"/>
      <c r="L1623" s="28"/>
      <c r="M1623" s="28"/>
      <c r="N1623" s="28"/>
      <c r="O1623" s="28"/>
      <c r="P1623" s="28"/>
      <c r="Q1623" s="28"/>
    </row>
    <row r="1624" spans="6:17" x14ac:dyDescent="0.2">
      <c r="F1624" s="28"/>
      <c r="G1624" s="28"/>
      <c r="H1624" s="28"/>
      <c r="I1624" s="28"/>
      <c r="J1624" s="28"/>
      <c r="K1624" s="28"/>
      <c r="L1624" s="28"/>
      <c r="M1624" s="28"/>
      <c r="N1624" s="28"/>
      <c r="O1624" s="28"/>
      <c r="P1624" s="28"/>
      <c r="Q1624" s="28"/>
    </row>
    <row r="1625" spans="6:17" x14ac:dyDescent="0.2">
      <c r="F1625" s="28"/>
      <c r="G1625" s="28"/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</row>
    <row r="1626" spans="6:17" x14ac:dyDescent="0.2">
      <c r="F1626" s="28"/>
      <c r="G1626" s="28"/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</row>
    <row r="1627" spans="6:17" x14ac:dyDescent="0.2"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</row>
    <row r="1628" spans="6:17" x14ac:dyDescent="0.2">
      <c r="F1628" s="28"/>
      <c r="G1628" s="28"/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</row>
    <row r="1629" spans="6:17" x14ac:dyDescent="0.2"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</row>
    <row r="1630" spans="6:17" x14ac:dyDescent="0.2">
      <c r="F1630" s="28"/>
      <c r="G1630" s="28"/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</row>
    <row r="1631" spans="6:17" x14ac:dyDescent="0.2"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</row>
    <row r="1632" spans="6:17" x14ac:dyDescent="0.2"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</row>
    <row r="1633" spans="6:17" x14ac:dyDescent="0.2"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</row>
    <row r="1634" spans="6:17" x14ac:dyDescent="0.2"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</row>
    <row r="1635" spans="6:17" x14ac:dyDescent="0.2">
      <c r="F1635" s="28"/>
      <c r="G1635" s="28"/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</row>
    <row r="1636" spans="6:17" x14ac:dyDescent="0.2"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</row>
    <row r="1637" spans="6:17" x14ac:dyDescent="0.2">
      <c r="F1637" s="28"/>
      <c r="G1637" s="28"/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</row>
    <row r="1638" spans="6:17" x14ac:dyDescent="0.2"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</row>
    <row r="1639" spans="6:17" x14ac:dyDescent="0.2"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</row>
    <row r="1640" spans="6:17" x14ac:dyDescent="0.2"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</row>
    <row r="1641" spans="6:17" x14ac:dyDescent="0.2">
      <c r="F1641" s="28"/>
      <c r="G1641" s="28"/>
      <c r="H1641" s="28"/>
      <c r="I1641" s="28"/>
      <c r="J1641" s="28"/>
      <c r="K1641" s="28"/>
      <c r="L1641" s="28"/>
      <c r="M1641" s="28"/>
      <c r="N1641" s="28"/>
      <c r="O1641" s="28"/>
      <c r="P1641" s="28"/>
      <c r="Q1641" s="28"/>
    </row>
    <row r="1642" spans="6:17" x14ac:dyDescent="0.2"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</row>
    <row r="1643" spans="6:17" x14ac:dyDescent="0.2"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</row>
    <row r="1644" spans="6:17" x14ac:dyDescent="0.2"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</row>
    <row r="1645" spans="6:17" x14ac:dyDescent="0.2"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</row>
    <row r="1646" spans="6:17" x14ac:dyDescent="0.2">
      <c r="F1646" s="28"/>
      <c r="G1646" s="28"/>
      <c r="H1646" s="28"/>
      <c r="I1646" s="28"/>
      <c r="J1646" s="28"/>
      <c r="K1646" s="28"/>
      <c r="L1646" s="28"/>
      <c r="M1646" s="28"/>
      <c r="N1646" s="28"/>
      <c r="O1646" s="28"/>
      <c r="P1646" s="28"/>
      <c r="Q1646" s="28"/>
    </row>
    <row r="1647" spans="6:17" x14ac:dyDescent="0.2"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</row>
    <row r="1648" spans="6:17" x14ac:dyDescent="0.2">
      <c r="F1648" s="28"/>
      <c r="G1648" s="28"/>
      <c r="H1648" s="28"/>
      <c r="I1648" s="28"/>
      <c r="J1648" s="28"/>
      <c r="K1648" s="28"/>
      <c r="L1648" s="28"/>
      <c r="M1648" s="28"/>
      <c r="N1648" s="28"/>
      <c r="O1648" s="28"/>
      <c r="P1648" s="28"/>
      <c r="Q1648" s="28"/>
    </row>
    <row r="1649" spans="6:17" x14ac:dyDescent="0.2"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</row>
    <row r="1650" spans="6:17" x14ac:dyDescent="0.2"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</row>
    <row r="1651" spans="6:17" x14ac:dyDescent="0.2"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</row>
    <row r="1652" spans="6:17" x14ac:dyDescent="0.2">
      <c r="F1652" s="28"/>
      <c r="G1652" s="28"/>
      <c r="H1652" s="28"/>
      <c r="I1652" s="28"/>
      <c r="J1652" s="28"/>
      <c r="K1652" s="28"/>
      <c r="L1652" s="28"/>
      <c r="M1652" s="28"/>
      <c r="N1652" s="28"/>
      <c r="O1652" s="28"/>
      <c r="P1652" s="28"/>
      <c r="Q1652" s="28"/>
    </row>
    <row r="1653" spans="6:17" x14ac:dyDescent="0.2"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</row>
    <row r="1654" spans="6:17" x14ac:dyDescent="0.2">
      <c r="F1654" s="28"/>
      <c r="G1654" s="28"/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</row>
    <row r="1655" spans="6:17" x14ac:dyDescent="0.2">
      <c r="F1655" s="28"/>
      <c r="G1655" s="28"/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</row>
    <row r="1656" spans="6:17" x14ac:dyDescent="0.2"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</row>
    <row r="1657" spans="6:17" x14ac:dyDescent="0.2"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</row>
    <row r="1658" spans="6:17" x14ac:dyDescent="0.2">
      <c r="F1658" s="28"/>
      <c r="G1658" s="28"/>
      <c r="H1658" s="28"/>
      <c r="I1658" s="28"/>
      <c r="J1658" s="28"/>
      <c r="K1658" s="28"/>
      <c r="L1658" s="28"/>
      <c r="M1658" s="28"/>
      <c r="N1658" s="28"/>
      <c r="O1658" s="28"/>
      <c r="P1658" s="28"/>
      <c r="Q1658" s="28"/>
    </row>
    <row r="1659" spans="6:17" x14ac:dyDescent="0.2">
      <c r="F1659" s="28"/>
      <c r="G1659" s="28"/>
      <c r="H1659" s="28"/>
      <c r="I1659" s="28"/>
      <c r="J1659" s="28"/>
      <c r="K1659" s="28"/>
      <c r="L1659" s="28"/>
      <c r="M1659" s="28"/>
      <c r="N1659" s="28"/>
      <c r="O1659" s="28"/>
      <c r="P1659" s="28"/>
      <c r="Q1659" s="28"/>
    </row>
    <row r="1660" spans="6:17" x14ac:dyDescent="0.2">
      <c r="F1660" s="28"/>
      <c r="G1660" s="28"/>
      <c r="H1660" s="28"/>
      <c r="I1660" s="28"/>
      <c r="J1660" s="28"/>
      <c r="K1660" s="28"/>
      <c r="L1660" s="28"/>
      <c r="M1660" s="28"/>
      <c r="N1660" s="28"/>
      <c r="O1660" s="28"/>
      <c r="P1660" s="28"/>
      <c r="Q1660" s="28"/>
    </row>
    <row r="1661" spans="6:17" x14ac:dyDescent="0.2">
      <c r="F1661" s="28"/>
      <c r="G1661" s="28"/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</row>
    <row r="1662" spans="6:17" x14ac:dyDescent="0.2">
      <c r="F1662" s="28"/>
      <c r="G1662" s="28"/>
      <c r="H1662" s="28"/>
      <c r="I1662" s="28"/>
      <c r="J1662" s="28"/>
      <c r="K1662" s="28"/>
      <c r="L1662" s="28"/>
      <c r="M1662" s="28"/>
      <c r="N1662" s="28"/>
      <c r="O1662" s="28"/>
      <c r="P1662" s="28"/>
      <c r="Q1662" s="28"/>
    </row>
    <row r="1663" spans="6:17" x14ac:dyDescent="0.2"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</row>
    <row r="1664" spans="6:17" x14ac:dyDescent="0.2"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</row>
    <row r="1665" spans="6:17" x14ac:dyDescent="0.2"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</row>
    <row r="1666" spans="6:17" x14ac:dyDescent="0.2"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</row>
    <row r="1667" spans="6:17" x14ac:dyDescent="0.2">
      <c r="F1667" s="28"/>
      <c r="G1667" s="28"/>
      <c r="H1667" s="28"/>
      <c r="I1667" s="28"/>
      <c r="J1667" s="28"/>
      <c r="K1667" s="28"/>
      <c r="L1667" s="28"/>
      <c r="M1667" s="28"/>
      <c r="N1667" s="28"/>
      <c r="O1667" s="28"/>
      <c r="P1667" s="28"/>
      <c r="Q1667" s="28"/>
    </row>
    <row r="1668" spans="6:17" x14ac:dyDescent="0.2"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</row>
    <row r="1669" spans="6:17" x14ac:dyDescent="0.2"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</row>
    <row r="1670" spans="6:17" x14ac:dyDescent="0.2">
      <c r="F1670" s="28"/>
      <c r="G1670" s="28"/>
      <c r="H1670" s="28"/>
      <c r="I1670" s="28"/>
      <c r="J1670" s="28"/>
      <c r="K1670" s="28"/>
      <c r="L1670" s="28"/>
      <c r="M1670" s="28"/>
      <c r="N1670" s="28"/>
      <c r="O1670" s="28"/>
      <c r="P1670" s="28"/>
      <c r="Q1670" s="28"/>
    </row>
    <row r="1671" spans="6:17" x14ac:dyDescent="0.2"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</row>
    <row r="1672" spans="6:17" x14ac:dyDescent="0.2"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</row>
    <row r="1673" spans="6:17" x14ac:dyDescent="0.2"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</row>
    <row r="1674" spans="6:17" x14ac:dyDescent="0.2"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</row>
    <row r="1675" spans="6:17" x14ac:dyDescent="0.2"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</row>
    <row r="1676" spans="6:17" x14ac:dyDescent="0.2"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</row>
    <row r="1677" spans="6:17" x14ac:dyDescent="0.2"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</row>
    <row r="1678" spans="6:17" x14ac:dyDescent="0.2">
      <c r="F1678" s="28"/>
      <c r="G1678" s="28"/>
      <c r="H1678" s="28"/>
      <c r="I1678" s="28"/>
      <c r="J1678" s="28"/>
      <c r="K1678" s="28"/>
      <c r="L1678" s="28"/>
      <c r="M1678" s="28"/>
      <c r="N1678" s="28"/>
      <c r="O1678" s="28"/>
      <c r="P1678" s="28"/>
      <c r="Q1678" s="28"/>
    </row>
    <row r="1679" spans="6:17" x14ac:dyDescent="0.2"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8"/>
      <c r="Q1679" s="28"/>
    </row>
    <row r="1680" spans="6:17" x14ac:dyDescent="0.2"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</row>
    <row r="1681" spans="6:17" x14ac:dyDescent="0.2"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</row>
    <row r="1682" spans="6:17" x14ac:dyDescent="0.2"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</row>
    <row r="1683" spans="6:17" x14ac:dyDescent="0.2"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</row>
    <row r="1684" spans="6:17" x14ac:dyDescent="0.2">
      <c r="F1684" s="28"/>
      <c r="G1684" s="28"/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</row>
    <row r="1685" spans="6:17" x14ac:dyDescent="0.2"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</row>
    <row r="1686" spans="6:17" x14ac:dyDescent="0.2"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</row>
    <row r="1687" spans="6:17" x14ac:dyDescent="0.2"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</row>
    <row r="1688" spans="6:17" x14ac:dyDescent="0.2"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</row>
    <row r="1689" spans="6:17" x14ac:dyDescent="0.2">
      <c r="F1689" s="28"/>
      <c r="G1689" s="28"/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</row>
    <row r="1690" spans="6:17" x14ac:dyDescent="0.2">
      <c r="F1690" s="28"/>
      <c r="G1690" s="28"/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</row>
    <row r="1691" spans="6:17" x14ac:dyDescent="0.2"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</row>
    <row r="1692" spans="6:17" x14ac:dyDescent="0.2"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</row>
    <row r="1693" spans="6:17" x14ac:dyDescent="0.2"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</row>
    <row r="1694" spans="6:17" x14ac:dyDescent="0.2">
      <c r="F1694" s="28"/>
      <c r="G1694" s="28"/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</row>
    <row r="1695" spans="6:17" x14ac:dyDescent="0.2"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</row>
    <row r="1696" spans="6:17" x14ac:dyDescent="0.2">
      <c r="F1696" s="28"/>
      <c r="G1696" s="28"/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</row>
    <row r="1697" spans="6:17" x14ac:dyDescent="0.2"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</row>
    <row r="1698" spans="6:17" x14ac:dyDescent="0.2">
      <c r="F1698" s="28"/>
      <c r="G1698" s="28"/>
      <c r="H1698" s="28"/>
      <c r="I1698" s="28"/>
      <c r="J1698" s="28"/>
      <c r="K1698" s="28"/>
      <c r="L1698" s="28"/>
      <c r="M1698" s="28"/>
      <c r="N1698" s="28"/>
      <c r="O1698" s="28"/>
      <c r="P1698" s="28"/>
      <c r="Q1698" s="28"/>
    </row>
    <row r="1699" spans="6:17" x14ac:dyDescent="0.2">
      <c r="F1699" s="28"/>
      <c r="G1699" s="28"/>
      <c r="H1699" s="28"/>
      <c r="I1699" s="28"/>
      <c r="J1699" s="28"/>
      <c r="K1699" s="28"/>
      <c r="L1699" s="28"/>
      <c r="M1699" s="28"/>
      <c r="N1699" s="28"/>
      <c r="O1699" s="28"/>
      <c r="P1699" s="28"/>
      <c r="Q1699" s="28"/>
    </row>
    <row r="1700" spans="6:17" x14ac:dyDescent="0.2"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</row>
    <row r="1701" spans="6:17" x14ac:dyDescent="0.2"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</row>
    <row r="1702" spans="6:17" x14ac:dyDescent="0.2"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</row>
    <row r="1703" spans="6:17" x14ac:dyDescent="0.2"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</row>
    <row r="1704" spans="6:17" x14ac:dyDescent="0.2"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</row>
    <row r="1705" spans="6:17" x14ac:dyDescent="0.2"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</row>
    <row r="1706" spans="6:17" x14ac:dyDescent="0.2"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</row>
    <row r="1707" spans="6:17" x14ac:dyDescent="0.2"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</row>
    <row r="1708" spans="6:17" x14ac:dyDescent="0.2"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</row>
    <row r="1709" spans="6:17" x14ac:dyDescent="0.2"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</row>
    <row r="1710" spans="6:17" x14ac:dyDescent="0.2">
      <c r="F1710" s="28"/>
      <c r="G1710" s="28"/>
      <c r="H1710" s="28"/>
      <c r="I1710" s="28"/>
      <c r="J1710" s="28"/>
      <c r="K1710" s="28"/>
      <c r="L1710" s="28"/>
      <c r="M1710" s="28"/>
      <c r="N1710" s="28"/>
      <c r="O1710" s="28"/>
      <c r="P1710" s="28"/>
      <c r="Q1710" s="28"/>
    </row>
    <row r="1711" spans="6:17" x14ac:dyDescent="0.2"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</row>
    <row r="1712" spans="6:17" x14ac:dyDescent="0.2"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</row>
    <row r="1713" spans="6:17" x14ac:dyDescent="0.2">
      <c r="F1713" s="28"/>
      <c r="G1713" s="28"/>
      <c r="H1713" s="28"/>
      <c r="I1713" s="28"/>
      <c r="J1713" s="28"/>
      <c r="K1713" s="28"/>
      <c r="L1713" s="28"/>
      <c r="M1713" s="28"/>
      <c r="N1713" s="28"/>
      <c r="O1713" s="28"/>
      <c r="P1713" s="28"/>
      <c r="Q1713" s="28"/>
    </row>
    <row r="1714" spans="6:17" x14ac:dyDescent="0.2"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</row>
    <row r="1715" spans="6:17" x14ac:dyDescent="0.2">
      <c r="F1715" s="28"/>
      <c r="G1715" s="28"/>
      <c r="H1715" s="28"/>
      <c r="I1715" s="28"/>
      <c r="J1715" s="28"/>
      <c r="K1715" s="28"/>
      <c r="L1715" s="28"/>
      <c r="M1715" s="28"/>
      <c r="N1715" s="28"/>
      <c r="O1715" s="28"/>
      <c r="P1715" s="28"/>
      <c r="Q1715" s="28"/>
    </row>
    <row r="1716" spans="6:17" x14ac:dyDescent="0.2"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</row>
    <row r="1717" spans="6:17" x14ac:dyDescent="0.2"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</row>
    <row r="1718" spans="6:17" x14ac:dyDescent="0.2"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</row>
    <row r="1719" spans="6:17" x14ac:dyDescent="0.2"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</row>
    <row r="1720" spans="6:17" x14ac:dyDescent="0.2"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</row>
    <row r="1721" spans="6:17" x14ac:dyDescent="0.2"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</row>
    <row r="1722" spans="6:17" x14ac:dyDescent="0.2"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</row>
    <row r="1723" spans="6:17" x14ac:dyDescent="0.2"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</row>
    <row r="1724" spans="6:17" x14ac:dyDescent="0.2"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</row>
    <row r="1725" spans="6:17" x14ac:dyDescent="0.2"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</row>
    <row r="1726" spans="6:17" x14ac:dyDescent="0.2"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</row>
    <row r="1727" spans="6:17" x14ac:dyDescent="0.2"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</row>
    <row r="1728" spans="6:17" x14ac:dyDescent="0.2"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</row>
    <row r="1729" spans="6:17" x14ac:dyDescent="0.2">
      <c r="F1729" s="28"/>
      <c r="G1729" s="28"/>
      <c r="H1729" s="28"/>
      <c r="I1729" s="28"/>
      <c r="J1729" s="28"/>
      <c r="K1729" s="28"/>
      <c r="L1729" s="28"/>
      <c r="M1729" s="28"/>
      <c r="N1729" s="28"/>
      <c r="O1729" s="28"/>
      <c r="P1729" s="28"/>
      <c r="Q1729" s="28"/>
    </row>
    <row r="1730" spans="6:17" x14ac:dyDescent="0.2"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</row>
    <row r="1731" spans="6:17" x14ac:dyDescent="0.2">
      <c r="F1731" s="28"/>
      <c r="G1731" s="28"/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</row>
    <row r="1732" spans="6:17" x14ac:dyDescent="0.2"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</row>
    <row r="1733" spans="6:17" x14ac:dyDescent="0.2"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</row>
    <row r="1734" spans="6:17" x14ac:dyDescent="0.2"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</row>
    <row r="1735" spans="6:17" x14ac:dyDescent="0.2">
      <c r="F1735" s="28"/>
      <c r="G1735" s="28"/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</row>
    <row r="1736" spans="6:17" x14ac:dyDescent="0.2"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</row>
    <row r="1737" spans="6:17" x14ac:dyDescent="0.2">
      <c r="F1737" s="28"/>
      <c r="G1737" s="28"/>
      <c r="H1737" s="28"/>
      <c r="I1737" s="28"/>
      <c r="J1737" s="28"/>
      <c r="K1737" s="28"/>
      <c r="L1737" s="28"/>
      <c r="M1737" s="28"/>
      <c r="N1737" s="28"/>
      <c r="O1737" s="28"/>
      <c r="P1737" s="28"/>
      <c r="Q1737" s="28"/>
    </row>
    <row r="1738" spans="6:17" x14ac:dyDescent="0.2"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</row>
    <row r="1739" spans="6:17" x14ac:dyDescent="0.2"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</row>
    <row r="1740" spans="6:17" x14ac:dyDescent="0.2">
      <c r="F1740" s="28"/>
      <c r="G1740" s="28"/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</row>
    <row r="1741" spans="6:17" x14ac:dyDescent="0.2"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</row>
    <row r="1742" spans="6:17" x14ac:dyDescent="0.2"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</row>
    <row r="1743" spans="6:17" x14ac:dyDescent="0.2">
      <c r="F1743" s="28"/>
      <c r="G1743" s="28"/>
      <c r="H1743" s="28"/>
      <c r="I1743" s="28"/>
      <c r="J1743" s="28"/>
      <c r="K1743" s="28"/>
      <c r="L1743" s="28"/>
      <c r="M1743" s="28"/>
      <c r="N1743" s="28"/>
      <c r="O1743" s="28"/>
      <c r="P1743" s="28"/>
      <c r="Q1743" s="28"/>
    </row>
    <row r="1744" spans="6:17" x14ac:dyDescent="0.2"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</row>
    <row r="1745" spans="6:17" x14ac:dyDescent="0.2"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</row>
    <row r="1746" spans="6:17" x14ac:dyDescent="0.2">
      <c r="F1746" s="28"/>
      <c r="G1746" s="28"/>
      <c r="H1746" s="28"/>
      <c r="I1746" s="28"/>
      <c r="J1746" s="28"/>
      <c r="K1746" s="28"/>
      <c r="L1746" s="28"/>
      <c r="M1746" s="28"/>
      <c r="N1746" s="28"/>
      <c r="O1746" s="28"/>
      <c r="P1746" s="28"/>
      <c r="Q1746" s="28"/>
    </row>
    <row r="1747" spans="6:17" x14ac:dyDescent="0.2"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</row>
    <row r="1748" spans="6:17" x14ac:dyDescent="0.2">
      <c r="F1748" s="28"/>
      <c r="G1748" s="28"/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</row>
    <row r="1749" spans="6:17" x14ac:dyDescent="0.2"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</row>
    <row r="1750" spans="6:17" x14ac:dyDescent="0.2"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</row>
    <row r="1751" spans="6:17" x14ac:dyDescent="0.2">
      <c r="F1751" s="28"/>
      <c r="G1751" s="28"/>
      <c r="H1751" s="28"/>
      <c r="I1751" s="28"/>
      <c r="J1751" s="28"/>
      <c r="K1751" s="28"/>
      <c r="L1751" s="28"/>
      <c r="M1751" s="28"/>
      <c r="N1751" s="28"/>
      <c r="O1751" s="28"/>
      <c r="P1751" s="28"/>
      <c r="Q1751" s="28"/>
    </row>
    <row r="1752" spans="6:17" x14ac:dyDescent="0.2"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</row>
    <row r="1753" spans="6:17" x14ac:dyDescent="0.2">
      <c r="F1753" s="28"/>
      <c r="G1753" s="28"/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</row>
    <row r="1754" spans="6:17" x14ac:dyDescent="0.2">
      <c r="F1754" s="28"/>
      <c r="G1754" s="28"/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</row>
    <row r="1755" spans="6:17" x14ac:dyDescent="0.2"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</row>
    <row r="1756" spans="6:17" x14ac:dyDescent="0.2"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</row>
    <row r="1757" spans="6:17" x14ac:dyDescent="0.2">
      <c r="F1757" s="28"/>
      <c r="G1757" s="28"/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</row>
    <row r="1758" spans="6:17" x14ac:dyDescent="0.2"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</row>
    <row r="1759" spans="6:17" x14ac:dyDescent="0.2">
      <c r="F1759" s="28"/>
      <c r="G1759" s="28"/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</row>
    <row r="1760" spans="6:17" x14ac:dyDescent="0.2"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</row>
    <row r="1761" spans="6:17" x14ac:dyDescent="0.2"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</row>
    <row r="1762" spans="6:17" x14ac:dyDescent="0.2"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</row>
    <row r="1763" spans="6:17" x14ac:dyDescent="0.2">
      <c r="F1763" s="28"/>
      <c r="G1763" s="28"/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</row>
    <row r="1764" spans="6:17" x14ac:dyDescent="0.2"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</row>
    <row r="1765" spans="6:17" x14ac:dyDescent="0.2">
      <c r="F1765" s="28"/>
      <c r="G1765" s="28"/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</row>
    <row r="1766" spans="6:17" x14ac:dyDescent="0.2"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</row>
    <row r="1767" spans="6:17" x14ac:dyDescent="0.2"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</row>
    <row r="1768" spans="6:17" x14ac:dyDescent="0.2"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</row>
    <row r="1769" spans="6:17" x14ac:dyDescent="0.2"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</row>
    <row r="1770" spans="6:17" x14ac:dyDescent="0.2"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</row>
    <row r="1771" spans="6:17" x14ac:dyDescent="0.2"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</row>
    <row r="1772" spans="6:17" x14ac:dyDescent="0.2">
      <c r="F1772" s="28"/>
      <c r="G1772" s="28"/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</row>
    <row r="1773" spans="6:17" x14ac:dyDescent="0.2"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</row>
    <row r="1774" spans="6:17" x14ac:dyDescent="0.2"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</row>
    <row r="1775" spans="6:17" x14ac:dyDescent="0.2"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</row>
    <row r="1776" spans="6:17" x14ac:dyDescent="0.2"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</row>
    <row r="1777" spans="6:17" x14ac:dyDescent="0.2"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</row>
    <row r="1778" spans="6:17" x14ac:dyDescent="0.2"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</row>
    <row r="1779" spans="6:17" x14ac:dyDescent="0.2">
      <c r="F1779" s="28"/>
      <c r="G1779" s="28"/>
      <c r="H1779" s="28"/>
      <c r="I1779" s="28"/>
      <c r="J1779" s="28"/>
      <c r="K1779" s="28"/>
      <c r="L1779" s="28"/>
      <c r="M1779" s="28"/>
      <c r="N1779" s="28"/>
      <c r="O1779" s="28"/>
      <c r="P1779" s="28"/>
      <c r="Q1779" s="28"/>
    </row>
    <row r="1780" spans="6:17" x14ac:dyDescent="0.2"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</row>
    <row r="1781" spans="6:17" x14ac:dyDescent="0.2"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</row>
    <row r="1782" spans="6:17" x14ac:dyDescent="0.2"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</row>
    <row r="1783" spans="6:17" x14ac:dyDescent="0.2"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</row>
    <row r="1784" spans="6:17" x14ac:dyDescent="0.2"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</row>
    <row r="1785" spans="6:17" x14ac:dyDescent="0.2"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</row>
    <row r="1786" spans="6:17" x14ac:dyDescent="0.2"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</row>
    <row r="1787" spans="6:17" x14ac:dyDescent="0.2"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</row>
    <row r="1788" spans="6:17" x14ac:dyDescent="0.2"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</row>
    <row r="1789" spans="6:17" x14ac:dyDescent="0.2"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</row>
    <row r="1790" spans="6:17" x14ac:dyDescent="0.2"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</row>
    <row r="1791" spans="6:17" x14ac:dyDescent="0.2"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</row>
    <row r="1792" spans="6:17" x14ac:dyDescent="0.2"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</row>
    <row r="1793" spans="6:17" x14ac:dyDescent="0.2"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</row>
    <row r="1794" spans="6:17" x14ac:dyDescent="0.2"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</row>
    <row r="1795" spans="6:17" x14ac:dyDescent="0.2">
      <c r="F1795" s="28"/>
      <c r="G1795" s="28"/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</row>
    <row r="1796" spans="6:17" x14ac:dyDescent="0.2"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</row>
    <row r="1797" spans="6:17" x14ac:dyDescent="0.2">
      <c r="F1797" s="28"/>
      <c r="G1797" s="28"/>
      <c r="H1797" s="28"/>
      <c r="I1797" s="28"/>
      <c r="J1797" s="28"/>
      <c r="K1797" s="28"/>
      <c r="L1797" s="28"/>
      <c r="M1797" s="28"/>
      <c r="N1797" s="28"/>
      <c r="O1797" s="28"/>
      <c r="P1797" s="28"/>
      <c r="Q1797" s="28"/>
    </row>
    <row r="1798" spans="6:17" x14ac:dyDescent="0.2"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</row>
    <row r="1799" spans="6:17" x14ac:dyDescent="0.2"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</row>
    <row r="1800" spans="6:17" x14ac:dyDescent="0.2">
      <c r="F1800" s="28"/>
      <c r="G1800" s="28"/>
      <c r="H1800" s="28"/>
      <c r="I1800" s="28"/>
      <c r="J1800" s="28"/>
      <c r="K1800" s="28"/>
      <c r="L1800" s="28"/>
      <c r="M1800" s="28"/>
      <c r="N1800" s="28"/>
      <c r="O1800" s="28"/>
      <c r="P1800" s="28"/>
      <c r="Q1800" s="28"/>
    </row>
    <row r="1801" spans="6:17" x14ac:dyDescent="0.2"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</row>
    <row r="1802" spans="6:17" x14ac:dyDescent="0.2"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</row>
    <row r="1803" spans="6:17" x14ac:dyDescent="0.2"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</row>
    <row r="1804" spans="6:17" x14ac:dyDescent="0.2"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</row>
    <row r="1805" spans="6:17" x14ac:dyDescent="0.2">
      <c r="F1805" s="28"/>
      <c r="G1805" s="28"/>
      <c r="H1805" s="28"/>
      <c r="I1805" s="28"/>
      <c r="J1805" s="28"/>
      <c r="K1805" s="28"/>
      <c r="L1805" s="28"/>
      <c r="M1805" s="28"/>
      <c r="N1805" s="28"/>
      <c r="O1805" s="28"/>
      <c r="P1805" s="28"/>
      <c r="Q1805" s="28"/>
    </row>
    <row r="1806" spans="6:17" x14ac:dyDescent="0.2"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</row>
    <row r="1807" spans="6:17" x14ac:dyDescent="0.2"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</row>
    <row r="1808" spans="6:17" x14ac:dyDescent="0.2"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</row>
    <row r="1809" spans="6:17" x14ac:dyDescent="0.2"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</row>
    <row r="1810" spans="6:17" x14ac:dyDescent="0.2"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</row>
    <row r="1811" spans="6:17" x14ac:dyDescent="0.2"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</row>
    <row r="1812" spans="6:17" x14ac:dyDescent="0.2"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</row>
    <row r="1813" spans="6:17" x14ac:dyDescent="0.2"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</row>
    <row r="1814" spans="6:17" x14ac:dyDescent="0.2"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</row>
    <row r="1815" spans="6:17" x14ac:dyDescent="0.2">
      <c r="F1815" s="28"/>
      <c r="G1815" s="28"/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</row>
    <row r="1816" spans="6:17" x14ac:dyDescent="0.2">
      <c r="F1816" s="28"/>
      <c r="G1816" s="28"/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</row>
    <row r="1817" spans="6:17" x14ac:dyDescent="0.2"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</row>
    <row r="1818" spans="6:17" x14ac:dyDescent="0.2">
      <c r="F1818" s="28"/>
      <c r="G1818" s="28"/>
      <c r="H1818" s="28"/>
      <c r="I1818" s="28"/>
      <c r="J1818" s="28"/>
      <c r="K1818" s="28"/>
      <c r="L1818" s="28"/>
      <c r="M1818" s="28"/>
      <c r="N1818" s="28"/>
      <c r="O1818" s="28"/>
      <c r="P1818" s="28"/>
      <c r="Q1818" s="28"/>
    </row>
    <row r="1819" spans="6:17" x14ac:dyDescent="0.2"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</row>
    <row r="1820" spans="6:17" x14ac:dyDescent="0.2">
      <c r="F1820" s="28"/>
      <c r="G1820" s="28"/>
      <c r="H1820" s="28"/>
      <c r="I1820" s="28"/>
      <c r="J1820" s="28"/>
      <c r="K1820" s="28"/>
      <c r="L1820" s="28"/>
      <c r="M1820" s="28"/>
      <c r="N1820" s="28"/>
      <c r="O1820" s="28"/>
      <c r="P1820" s="28"/>
      <c r="Q1820" s="28"/>
    </row>
    <row r="1821" spans="6:17" x14ac:dyDescent="0.2"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</row>
    <row r="1822" spans="6:17" x14ac:dyDescent="0.2"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</row>
    <row r="1823" spans="6:17" x14ac:dyDescent="0.2"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</row>
    <row r="1824" spans="6:17" x14ac:dyDescent="0.2"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</row>
    <row r="1825" spans="6:17" x14ac:dyDescent="0.2"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</row>
    <row r="1826" spans="6:17" x14ac:dyDescent="0.2"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</row>
    <row r="1827" spans="6:17" x14ac:dyDescent="0.2"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</row>
    <row r="1828" spans="6:17" x14ac:dyDescent="0.2">
      <c r="F1828" s="28"/>
      <c r="G1828" s="28"/>
      <c r="H1828" s="28"/>
      <c r="I1828" s="28"/>
      <c r="J1828" s="28"/>
      <c r="K1828" s="28"/>
      <c r="L1828" s="28"/>
      <c r="M1828" s="28"/>
      <c r="N1828" s="28"/>
      <c r="O1828" s="28"/>
      <c r="P1828" s="28"/>
      <c r="Q1828" s="28"/>
    </row>
    <row r="1829" spans="6:17" x14ac:dyDescent="0.2"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</row>
    <row r="1830" spans="6:17" x14ac:dyDescent="0.2">
      <c r="F1830" s="28"/>
      <c r="G1830" s="28"/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</row>
    <row r="1831" spans="6:17" x14ac:dyDescent="0.2"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</row>
    <row r="1832" spans="6:17" x14ac:dyDescent="0.2"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</row>
    <row r="1833" spans="6:17" x14ac:dyDescent="0.2"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</row>
    <row r="1834" spans="6:17" x14ac:dyDescent="0.2">
      <c r="F1834" s="28"/>
      <c r="G1834" s="28"/>
      <c r="H1834" s="28"/>
      <c r="I1834" s="28"/>
      <c r="J1834" s="28"/>
      <c r="K1834" s="28"/>
      <c r="L1834" s="28"/>
      <c r="M1834" s="28"/>
      <c r="N1834" s="28"/>
      <c r="O1834" s="28"/>
      <c r="P1834" s="28"/>
      <c r="Q1834" s="28"/>
    </row>
    <row r="1835" spans="6:17" x14ac:dyDescent="0.2"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</row>
    <row r="1836" spans="6:17" x14ac:dyDescent="0.2"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</row>
    <row r="1837" spans="6:17" x14ac:dyDescent="0.2"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</row>
    <row r="1838" spans="6:17" x14ac:dyDescent="0.2"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</row>
    <row r="1839" spans="6:17" x14ac:dyDescent="0.2"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</row>
    <row r="1840" spans="6:17" x14ac:dyDescent="0.2"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</row>
    <row r="1841" spans="6:17" x14ac:dyDescent="0.2"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</row>
    <row r="1842" spans="6:17" x14ac:dyDescent="0.2"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</row>
    <row r="1843" spans="6:17" x14ac:dyDescent="0.2">
      <c r="F1843" s="28"/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</row>
    <row r="1844" spans="6:17" x14ac:dyDescent="0.2"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</row>
    <row r="1845" spans="6:17" x14ac:dyDescent="0.2"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</row>
    <row r="1846" spans="6:17" x14ac:dyDescent="0.2"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</row>
    <row r="1847" spans="6:17" x14ac:dyDescent="0.2">
      <c r="F1847" s="28"/>
      <c r="G1847" s="28"/>
      <c r="H1847" s="28"/>
      <c r="I1847" s="28"/>
      <c r="J1847" s="28"/>
      <c r="K1847" s="28"/>
      <c r="L1847" s="28"/>
      <c r="M1847" s="28"/>
      <c r="N1847" s="28"/>
      <c r="O1847" s="28"/>
      <c r="P1847" s="28"/>
      <c r="Q1847" s="28"/>
    </row>
    <row r="1848" spans="6:17" x14ac:dyDescent="0.2">
      <c r="F1848" s="28"/>
      <c r="G1848" s="28"/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</row>
    <row r="1849" spans="6:17" x14ac:dyDescent="0.2">
      <c r="F1849" s="28"/>
      <c r="G1849" s="28"/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</row>
    <row r="1850" spans="6:17" x14ac:dyDescent="0.2"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</row>
    <row r="1851" spans="6:17" x14ac:dyDescent="0.2"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</row>
    <row r="1852" spans="6:17" x14ac:dyDescent="0.2">
      <c r="F1852" s="28"/>
      <c r="G1852" s="28"/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</row>
    <row r="1853" spans="6:17" x14ac:dyDescent="0.2"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</row>
    <row r="1854" spans="6:17" x14ac:dyDescent="0.2">
      <c r="F1854" s="28"/>
      <c r="G1854" s="28"/>
      <c r="H1854" s="28"/>
      <c r="I1854" s="28"/>
      <c r="J1854" s="28"/>
      <c r="K1854" s="28"/>
      <c r="L1854" s="28"/>
      <c r="M1854" s="28"/>
      <c r="N1854" s="28"/>
      <c r="O1854" s="28"/>
      <c r="P1854" s="28"/>
      <c r="Q1854" s="28"/>
    </row>
    <row r="1855" spans="6:17" x14ac:dyDescent="0.2"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</row>
    <row r="1856" spans="6:17" x14ac:dyDescent="0.2"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</row>
    <row r="1857" spans="6:17" x14ac:dyDescent="0.2"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</row>
    <row r="1858" spans="6:17" x14ac:dyDescent="0.2"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</row>
    <row r="1859" spans="6:17" x14ac:dyDescent="0.2"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</row>
    <row r="1860" spans="6:17" x14ac:dyDescent="0.2"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</row>
    <row r="1861" spans="6:17" x14ac:dyDescent="0.2">
      <c r="F1861" s="28"/>
      <c r="G1861" s="28"/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</row>
    <row r="1862" spans="6:17" x14ac:dyDescent="0.2"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</row>
    <row r="1863" spans="6:17" x14ac:dyDescent="0.2">
      <c r="F1863" s="28"/>
      <c r="G1863" s="28"/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</row>
    <row r="1864" spans="6:17" x14ac:dyDescent="0.2"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</row>
    <row r="1865" spans="6:17" x14ac:dyDescent="0.2"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</row>
    <row r="1866" spans="6:17" x14ac:dyDescent="0.2"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</row>
    <row r="1867" spans="6:17" x14ac:dyDescent="0.2"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</row>
    <row r="1868" spans="6:17" x14ac:dyDescent="0.2"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</row>
    <row r="1869" spans="6:17" x14ac:dyDescent="0.2"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</row>
    <row r="1870" spans="6:17" x14ac:dyDescent="0.2"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</row>
    <row r="1871" spans="6:17" x14ac:dyDescent="0.2">
      <c r="F1871" s="28"/>
      <c r="G1871" s="28"/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</row>
    <row r="1872" spans="6:17" x14ac:dyDescent="0.2"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</row>
    <row r="1873" spans="6:17" x14ac:dyDescent="0.2"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</row>
    <row r="1874" spans="6:17" x14ac:dyDescent="0.2">
      <c r="F1874" s="28"/>
      <c r="G1874" s="28"/>
      <c r="H1874" s="28"/>
      <c r="I1874" s="28"/>
      <c r="J1874" s="28"/>
      <c r="K1874" s="28"/>
      <c r="L1874" s="28"/>
      <c r="M1874" s="28"/>
      <c r="N1874" s="28"/>
      <c r="O1874" s="28"/>
      <c r="P1874" s="28"/>
      <c r="Q1874" s="28"/>
    </row>
    <row r="1875" spans="6:17" x14ac:dyDescent="0.2"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</row>
    <row r="1876" spans="6:17" x14ac:dyDescent="0.2"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</row>
    <row r="1877" spans="6:17" x14ac:dyDescent="0.2">
      <c r="F1877" s="28"/>
      <c r="G1877" s="28"/>
      <c r="H1877" s="28"/>
      <c r="I1877" s="28"/>
      <c r="J1877" s="28"/>
      <c r="K1877" s="28"/>
      <c r="L1877" s="28"/>
      <c r="M1877" s="28"/>
      <c r="N1877" s="28"/>
      <c r="O1877" s="28"/>
      <c r="P1877" s="28"/>
      <c r="Q1877" s="28"/>
    </row>
    <row r="1878" spans="6:17" x14ac:dyDescent="0.2"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</row>
    <row r="1879" spans="6:17" x14ac:dyDescent="0.2"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</row>
    <row r="1880" spans="6:17" x14ac:dyDescent="0.2"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</row>
    <row r="1881" spans="6:17" x14ac:dyDescent="0.2"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</row>
    <row r="1882" spans="6:17" x14ac:dyDescent="0.2"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</row>
    <row r="1883" spans="6:17" x14ac:dyDescent="0.2"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</row>
    <row r="1884" spans="6:17" x14ac:dyDescent="0.2">
      <c r="F1884" s="28"/>
      <c r="G1884" s="28"/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</row>
    <row r="1885" spans="6:17" x14ac:dyDescent="0.2"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</row>
    <row r="1886" spans="6:17" x14ac:dyDescent="0.2"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</row>
    <row r="1887" spans="6:17" x14ac:dyDescent="0.2">
      <c r="F1887" s="28"/>
      <c r="G1887" s="28"/>
      <c r="H1887" s="28"/>
      <c r="I1887" s="28"/>
      <c r="J1887" s="28"/>
      <c r="K1887" s="28"/>
      <c r="L1887" s="28"/>
      <c r="M1887" s="28"/>
      <c r="N1887" s="28"/>
      <c r="O1887" s="28"/>
      <c r="P1887" s="28"/>
      <c r="Q1887" s="28"/>
    </row>
    <row r="1888" spans="6:17" x14ac:dyDescent="0.2"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</row>
    <row r="1889" spans="6:17" x14ac:dyDescent="0.2"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</row>
    <row r="1890" spans="6:17" x14ac:dyDescent="0.2"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</row>
    <row r="1891" spans="6:17" x14ac:dyDescent="0.2"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</row>
    <row r="1892" spans="6:17" x14ac:dyDescent="0.2"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</row>
    <row r="1893" spans="6:17" x14ac:dyDescent="0.2"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</row>
    <row r="1894" spans="6:17" x14ac:dyDescent="0.2"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</row>
    <row r="1895" spans="6:17" x14ac:dyDescent="0.2"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</row>
    <row r="1896" spans="6:17" x14ac:dyDescent="0.2"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</row>
    <row r="1897" spans="6:17" x14ac:dyDescent="0.2">
      <c r="F1897" s="28"/>
      <c r="G1897" s="28"/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</row>
    <row r="1898" spans="6:17" x14ac:dyDescent="0.2"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</row>
    <row r="1899" spans="6:17" x14ac:dyDescent="0.2"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</row>
    <row r="1900" spans="6:17" x14ac:dyDescent="0.2">
      <c r="F1900" s="28"/>
      <c r="G1900" s="28"/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</row>
    <row r="1901" spans="6:17" x14ac:dyDescent="0.2"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</row>
    <row r="1902" spans="6:17" x14ac:dyDescent="0.2"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</row>
    <row r="1903" spans="6:17" x14ac:dyDescent="0.2"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</row>
    <row r="1904" spans="6:17" x14ac:dyDescent="0.2"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</row>
    <row r="1905" spans="6:17" x14ac:dyDescent="0.2"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</row>
    <row r="1906" spans="6:17" x14ac:dyDescent="0.2"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</row>
    <row r="1907" spans="6:17" x14ac:dyDescent="0.2"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</row>
    <row r="1908" spans="6:17" x14ac:dyDescent="0.2">
      <c r="F1908" s="28"/>
      <c r="G1908" s="28"/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</row>
    <row r="1909" spans="6:17" x14ac:dyDescent="0.2"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</row>
    <row r="1910" spans="6:17" x14ac:dyDescent="0.2"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</row>
    <row r="1911" spans="6:17" x14ac:dyDescent="0.2"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</row>
    <row r="1912" spans="6:17" x14ac:dyDescent="0.2"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</row>
    <row r="1913" spans="6:17" x14ac:dyDescent="0.2"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</row>
    <row r="1914" spans="6:17" x14ac:dyDescent="0.2"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</row>
    <row r="1915" spans="6:17" x14ac:dyDescent="0.2"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</row>
    <row r="1916" spans="6:17" x14ac:dyDescent="0.2">
      <c r="F1916" s="28"/>
      <c r="G1916" s="28"/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</row>
    <row r="1917" spans="6:17" x14ac:dyDescent="0.2"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</row>
    <row r="1918" spans="6:17" x14ac:dyDescent="0.2"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</row>
    <row r="1919" spans="6:17" x14ac:dyDescent="0.2">
      <c r="F1919" s="28"/>
      <c r="G1919" s="28"/>
      <c r="H1919" s="28"/>
      <c r="I1919" s="28"/>
      <c r="J1919" s="28"/>
      <c r="K1919" s="28"/>
      <c r="L1919" s="28"/>
      <c r="M1919" s="28"/>
      <c r="N1919" s="28"/>
      <c r="O1919" s="28"/>
      <c r="P1919" s="28"/>
      <c r="Q1919" s="28"/>
    </row>
    <row r="1920" spans="6:17" x14ac:dyDescent="0.2"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</row>
    <row r="1921" spans="6:17" x14ac:dyDescent="0.2"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</row>
    <row r="1922" spans="6:17" x14ac:dyDescent="0.2"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</row>
    <row r="1923" spans="6:17" x14ac:dyDescent="0.2"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</row>
    <row r="1924" spans="6:17" x14ac:dyDescent="0.2"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</row>
    <row r="1925" spans="6:17" x14ac:dyDescent="0.2"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</row>
    <row r="1926" spans="6:17" x14ac:dyDescent="0.2"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</row>
    <row r="1927" spans="6:17" x14ac:dyDescent="0.2"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</row>
    <row r="1928" spans="6:17" x14ac:dyDescent="0.2">
      <c r="F1928" s="28"/>
      <c r="G1928" s="28"/>
      <c r="H1928" s="28"/>
      <c r="I1928" s="28"/>
      <c r="J1928" s="28"/>
      <c r="K1928" s="28"/>
      <c r="L1928" s="28"/>
      <c r="M1928" s="28"/>
      <c r="N1928" s="28"/>
      <c r="O1928" s="28"/>
      <c r="P1928" s="28"/>
      <c r="Q1928" s="28"/>
    </row>
    <row r="1929" spans="6:17" x14ac:dyDescent="0.2"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</row>
    <row r="1930" spans="6:17" x14ac:dyDescent="0.2"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</row>
    <row r="1931" spans="6:17" x14ac:dyDescent="0.2"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</row>
    <row r="1932" spans="6:17" x14ac:dyDescent="0.2"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</row>
    <row r="1933" spans="6:17" x14ac:dyDescent="0.2"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</row>
    <row r="1934" spans="6:17" x14ac:dyDescent="0.2"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</row>
    <row r="1935" spans="6:17" x14ac:dyDescent="0.2">
      <c r="F1935" s="28"/>
      <c r="G1935" s="28"/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</row>
    <row r="1936" spans="6:17" x14ac:dyDescent="0.2"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</row>
    <row r="1937" spans="6:17" x14ac:dyDescent="0.2"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</row>
    <row r="1938" spans="6:17" x14ac:dyDescent="0.2"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</row>
    <row r="1939" spans="6:17" x14ac:dyDescent="0.2"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</row>
    <row r="1940" spans="6:17" x14ac:dyDescent="0.2"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</row>
    <row r="1941" spans="6:17" x14ac:dyDescent="0.2">
      <c r="F1941" s="28"/>
      <c r="G1941" s="28"/>
      <c r="H1941" s="28"/>
      <c r="I1941" s="28"/>
      <c r="J1941" s="28"/>
      <c r="K1941" s="28"/>
      <c r="L1941" s="28"/>
      <c r="M1941" s="28"/>
      <c r="N1941" s="28"/>
      <c r="O1941" s="28"/>
      <c r="P1941" s="28"/>
      <c r="Q1941" s="28"/>
    </row>
    <row r="1942" spans="6:17" x14ac:dyDescent="0.2">
      <c r="F1942" s="28"/>
      <c r="G1942" s="28"/>
      <c r="H1942" s="28"/>
      <c r="I1942" s="28"/>
      <c r="J1942" s="28"/>
      <c r="K1942" s="28"/>
      <c r="L1942" s="28"/>
      <c r="M1942" s="28"/>
      <c r="N1942" s="28"/>
      <c r="O1942" s="28"/>
      <c r="P1942" s="28"/>
      <c r="Q1942" s="28"/>
    </row>
    <row r="1943" spans="6:17" x14ac:dyDescent="0.2"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</row>
    <row r="1944" spans="6:17" x14ac:dyDescent="0.2"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</row>
    <row r="1945" spans="6:17" x14ac:dyDescent="0.2">
      <c r="F1945" s="28"/>
      <c r="G1945" s="28"/>
      <c r="H1945" s="28"/>
      <c r="I1945" s="28"/>
      <c r="J1945" s="28"/>
      <c r="K1945" s="28"/>
      <c r="L1945" s="28"/>
      <c r="M1945" s="28"/>
      <c r="N1945" s="28"/>
      <c r="O1945" s="28"/>
      <c r="P1945" s="28"/>
      <c r="Q1945" s="28"/>
    </row>
    <row r="1946" spans="6:17" x14ac:dyDescent="0.2"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</row>
    <row r="1947" spans="6:17" x14ac:dyDescent="0.2"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</row>
    <row r="1948" spans="6:17" x14ac:dyDescent="0.2"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</row>
    <row r="1949" spans="6:17" x14ac:dyDescent="0.2"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</row>
    <row r="1950" spans="6:17" x14ac:dyDescent="0.2"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</row>
    <row r="1951" spans="6:17" x14ac:dyDescent="0.2"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</row>
    <row r="1952" spans="6:17" x14ac:dyDescent="0.2"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</row>
    <row r="1953" spans="6:17" x14ac:dyDescent="0.2"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</row>
    <row r="1954" spans="6:17" x14ac:dyDescent="0.2"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</row>
    <row r="1955" spans="6:17" x14ac:dyDescent="0.2">
      <c r="F1955" s="28"/>
      <c r="G1955" s="28"/>
      <c r="H1955" s="28"/>
      <c r="I1955" s="28"/>
      <c r="J1955" s="28"/>
      <c r="K1955" s="28"/>
      <c r="L1955" s="28"/>
      <c r="M1955" s="28"/>
      <c r="N1955" s="28"/>
      <c r="O1955" s="28"/>
      <c r="P1955" s="28"/>
      <c r="Q1955" s="28"/>
    </row>
    <row r="1956" spans="6:17" x14ac:dyDescent="0.2"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</row>
    <row r="1957" spans="6:17" x14ac:dyDescent="0.2"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</row>
    <row r="1958" spans="6:17" x14ac:dyDescent="0.2"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</row>
    <row r="1959" spans="6:17" x14ac:dyDescent="0.2"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</row>
    <row r="1960" spans="6:17" x14ac:dyDescent="0.2"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</row>
    <row r="1961" spans="6:17" x14ac:dyDescent="0.2"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</row>
    <row r="1962" spans="6:17" x14ac:dyDescent="0.2">
      <c r="F1962" s="28"/>
      <c r="G1962" s="28"/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</row>
    <row r="1963" spans="6:17" x14ac:dyDescent="0.2"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</row>
    <row r="1964" spans="6:17" x14ac:dyDescent="0.2"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</row>
    <row r="1965" spans="6:17" x14ac:dyDescent="0.2">
      <c r="F1965" s="28"/>
      <c r="G1965" s="28"/>
      <c r="H1965" s="28"/>
      <c r="I1965" s="28"/>
      <c r="J1965" s="28"/>
      <c r="K1965" s="28"/>
      <c r="L1965" s="28"/>
      <c r="M1965" s="28"/>
      <c r="N1965" s="28"/>
      <c r="O1965" s="28"/>
      <c r="P1965" s="28"/>
      <c r="Q1965" s="28"/>
    </row>
    <row r="1966" spans="6:17" x14ac:dyDescent="0.2"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</row>
    <row r="1967" spans="6:17" x14ac:dyDescent="0.2"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</row>
    <row r="1968" spans="6:17" x14ac:dyDescent="0.2"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</row>
    <row r="1969" spans="6:17" x14ac:dyDescent="0.2"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</row>
    <row r="1970" spans="6:17" x14ac:dyDescent="0.2"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</row>
    <row r="1971" spans="6:17" x14ac:dyDescent="0.2"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</row>
    <row r="1972" spans="6:17" x14ac:dyDescent="0.2"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</row>
    <row r="1973" spans="6:17" x14ac:dyDescent="0.2"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</row>
    <row r="1974" spans="6:17" x14ac:dyDescent="0.2"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</row>
    <row r="1975" spans="6:17" x14ac:dyDescent="0.2"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</row>
    <row r="1976" spans="6:17" x14ac:dyDescent="0.2">
      <c r="F1976" s="28"/>
      <c r="G1976" s="28"/>
      <c r="H1976" s="28"/>
      <c r="I1976" s="28"/>
      <c r="J1976" s="28"/>
      <c r="K1976" s="28"/>
      <c r="L1976" s="28"/>
      <c r="M1976" s="28"/>
      <c r="N1976" s="28"/>
      <c r="O1976" s="28"/>
      <c r="P1976" s="28"/>
      <c r="Q1976" s="28"/>
    </row>
    <row r="1977" spans="6:17" x14ac:dyDescent="0.2"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</row>
    <row r="1978" spans="6:17" x14ac:dyDescent="0.2"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</row>
    <row r="1979" spans="6:17" x14ac:dyDescent="0.2">
      <c r="F1979" s="28"/>
      <c r="G1979" s="28"/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</row>
    <row r="1980" spans="6:17" x14ac:dyDescent="0.2"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</row>
    <row r="1981" spans="6:17" x14ac:dyDescent="0.2">
      <c r="F1981" s="28"/>
      <c r="G1981" s="28"/>
      <c r="H1981" s="28"/>
      <c r="I1981" s="28"/>
      <c r="J1981" s="28"/>
      <c r="K1981" s="28"/>
      <c r="L1981" s="28"/>
      <c r="M1981" s="28"/>
      <c r="N1981" s="28"/>
      <c r="O1981" s="28"/>
      <c r="P1981" s="28"/>
      <c r="Q1981" s="28"/>
    </row>
    <row r="1982" spans="6:17" x14ac:dyDescent="0.2"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</row>
    <row r="1983" spans="6:17" x14ac:dyDescent="0.2"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</row>
    <row r="1984" spans="6:17" x14ac:dyDescent="0.2"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</row>
    <row r="1985" spans="6:17" x14ac:dyDescent="0.2"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</row>
    <row r="1986" spans="6:17" x14ac:dyDescent="0.2">
      <c r="F1986" s="28"/>
      <c r="G1986" s="28"/>
      <c r="H1986" s="28"/>
      <c r="I1986" s="28"/>
      <c r="J1986" s="28"/>
      <c r="K1986" s="28"/>
      <c r="L1986" s="28"/>
      <c r="M1986" s="28"/>
      <c r="N1986" s="28"/>
      <c r="O1986" s="28"/>
      <c r="P1986" s="28"/>
      <c r="Q1986" s="28"/>
    </row>
    <row r="1987" spans="6:17" x14ac:dyDescent="0.2"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</row>
    <row r="1988" spans="6:17" x14ac:dyDescent="0.2"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</row>
    <row r="1989" spans="6:17" x14ac:dyDescent="0.2"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</row>
    <row r="1990" spans="6:17" x14ac:dyDescent="0.2">
      <c r="F1990" s="28"/>
      <c r="G1990" s="28"/>
      <c r="H1990" s="28"/>
      <c r="I1990" s="28"/>
      <c r="J1990" s="28"/>
      <c r="K1990" s="28"/>
      <c r="L1990" s="28"/>
      <c r="M1990" s="28"/>
      <c r="N1990" s="28"/>
      <c r="O1990" s="28"/>
      <c r="P1990" s="28"/>
      <c r="Q1990" s="28"/>
    </row>
    <row r="1991" spans="6:17" x14ac:dyDescent="0.2"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</row>
    <row r="1992" spans="6:17" x14ac:dyDescent="0.2"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</row>
    <row r="1993" spans="6:17" x14ac:dyDescent="0.2">
      <c r="F1993" s="28"/>
      <c r="G1993" s="28"/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</row>
    <row r="1994" spans="6:17" x14ac:dyDescent="0.2">
      <c r="F1994" s="28"/>
      <c r="G1994" s="28"/>
      <c r="H1994" s="28"/>
      <c r="I1994" s="28"/>
      <c r="J1994" s="28"/>
      <c r="K1994" s="28"/>
      <c r="L1994" s="28"/>
      <c r="M1994" s="28"/>
      <c r="N1994" s="28"/>
      <c r="O1994" s="28"/>
      <c r="P1994" s="28"/>
      <c r="Q1994" s="28"/>
    </row>
    <row r="1995" spans="6:17" x14ac:dyDescent="0.2"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</row>
    <row r="1996" spans="6:17" x14ac:dyDescent="0.2"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</row>
    <row r="1997" spans="6:17" x14ac:dyDescent="0.2"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</row>
    <row r="1998" spans="6:17" x14ac:dyDescent="0.2">
      <c r="F1998" s="28"/>
      <c r="G1998" s="28"/>
      <c r="H1998" s="28"/>
      <c r="I1998" s="28"/>
      <c r="J1998" s="28"/>
      <c r="K1998" s="28"/>
      <c r="L1998" s="28"/>
      <c r="M1998" s="28"/>
      <c r="N1998" s="28"/>
      <c r="O1998" s="28"/>
      <c r="P1998" s="28"/>
      <c r="Q1998" s="28"/>
    </row>
    <row r="1999" spans="6:17" x14ac:dyDescent="0.2"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</row>
    <row r="2000" spans="6:17" x14ac:dyDescent="0.2"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</row>
    <row r="2001" spans="6:17" x14ac:dyDescent="0.2">
      <c r="F2001" s="28"/>
      <c r="G2001" s="28"/>
      <c r="H2001" s="28"/>
      <c r="I2001" s="28"/>
      <c r="J2001" s="28"/>
      <c r="K2001" s="28"/>
      <c r="L2001" s="28"/>
      <c r="M2001" s="28"/>
      <c r="N2001" s="28"/>
      <c r="O2001" s="28"/>
      <c r="P2001" s="28"/>
      <c r="Q2001" s="28"/>
    </row>
    <row r="2002" spans="6:17" x14ac:dyDescent="0.2"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</row>
    <row r="2003" spans="6:17" x14ac:dyDescent="0.2"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</row>
    <row r="2004" spans="6:17" x14ac:dyDescent="0.2">
      <c r="F2004" s="28"/>
      <c r="G2004" s="28"/>
      <c r="H2004" s="28"/>
      <c r="I2004" s="28"/>
      <c r="J2004" s="28"/>
      <c r="K2004" s="28"/>
      <c r="L2004" s="28"/>
      <c r="M2004" s="28"/>
      <c r="N2004" s="28"/>
      <c r="O2004" s="28"/>
      <c r="P2004" s="28"/>
      <c r="Q2004" s="28"/>
    </row>
    <row r="2005" spans="6:17" x14ac:dyDescent="0.2"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</row>
    <row r="2006" spans="6:17" x14ac:dyDescent="0.2"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</row>
    <row r="2007" spans="6:17" x14ac:dyDescent="0.2"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</row>
    <row r="2008" spans="6:17" x14ac:dyDescent="0.2">
      <c r="F2008" s="28"/>
      <c r="G2008" s="28"/>
      <c r="H2008" s="28"/>
      <c r="I2008" s="28"/>
      <c r="J2008" s="28"/>
      <c r="K2008" s="28"/>
      <c r="L2008" s="28"/>
      <c r="M2008" s="28"/>
      <c r="N2008" s="28"/>
      <c r="O2008" s="28"/>
      <c r="P2008" s="28"/>
      <c r="Q2008" s="28"/>
    </row>
    <row r="2009" spans="6:17" x14ac:dyDescent="0.2"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</row>
    <row r="2010" spans="6:17" x14ac:dyDescent="0.2"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</row>
    <row r="2011" spans="6:17" x14ac:dyDescent="0.2">
      <c r="F2011" s="28"/>
      <c r="G2011" s="28"/>
      <c r="H2011" s="28"/>
      <c r="I2011" s="28"/>
      <c r="J2011" s="28"/>
      <c r="K2011" s="28"/>
      <c r="L2011" s="28"/>
      <c r="M2011" s="28"/>
      <c r="N2011" s="28"/>
      <c r="O2011" s="28"/>
      <c r="P2011" s="28"/>
      <c r="Q2011" s="28"/>
    </row>
    <row r="2012" spans="6:17" x14ac:dyDescent="0.2">
      <c r="F2012" s="28"/>
      <c r="G2012" s="28"/>
      <c r="H2012" s="28"/>
      <c r="I2012" s="28"/>
      <c r="J2012" s="28"/>
      <c r="K2012" s="28"/>
      <c r="L2012" s="28"/>
      <c r="M2012" s="28"/>
      <c r="N2012" s="28"/>
      <c r="O2012" s="28"/>
      <c r="P2012" s="28"/>
      <c r="Q2012" s="28"/>
    </row>
    <row r="2013" spans="6:17" x14ac:dyDescent="0.2">
      <c r="F2013" s="28"/>
      <c r="G2013" s="28"/>
      <c r="H2013" s="28"/>
      <c r="I2013" s="28"/>
      <c r="J2013" s="28"/>
      <c r="K2013" s="28"/>
      <c r="L2013" s="28"/>
      <c r="M2013" s="28"/>
      <c r="N2013" s="28"/>
      <c r="O2013" s="28"/>
      <c r="P2013" s="28"/>
      <c r="Q2013" s="28"/>
    </row>
    <row r="2014" spans="6:17" x14ac:dyDescent="0.2"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</row>
    <row r="2015" spans="6:17" x14ac:dyDescent="0.2">
      <c r="F2015" s="28"/>
      <c r="G2015" s="28"/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</row>
    <row r="2016" spans="6:17" x14ac:dyDescent="0.2"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</row>
    <row r="2017" spans="6:17" x14ac:dyDescent="0.2"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</row>
    <row r="2018" spans="6:17" x14ac:dyDescent="0.2">
      <c r="F2018" s="28"/>
      <c r="G2018" s="28"/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</row>
    <row r="2019" spans="6:17" x14ac:dyDescent="0.2"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</row>
    <row r="2020" spans="6:17" x14ac:dyDescent="0.2"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</row>
    <row r="2021" spans="6:17" x14ac:dyDescent="0.2">
      <c r="F2021" s="28"/>
      <c r="G2021" s="28"/>
      <c r="H2021" s="28"/>
      <c r="I2021" s="28"/>
      <c r="J2021" s="28"/>
      <c r="K2021" s="28"/>
      <c r="L2021" s="28"/>
      <c r="M2021" s="28"/>
      <c r="N2021" s="28"/>
      <c r="O2021" s="28"/>
      <c r="P2021" s="28"/>
      <c r="Q2021" s="28"/>
    </row>
    <row r="2022" spans="6:17" x14ac:dyDescent="0.2"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</row>
    <row r="2023" spans="6:17" x14ac:dyDescent="0.2"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</row>
    <row r="2024" spans="6:17" x14ac:dyDescent="0.2"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</row>
    <row r="2025" spans="6:17" x14ac:dyDescent="0.2"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</row>
    <row r="2026" spans="6:17" x14ac:dyDescent="0.2">
      <c r="F2026" s="28"/>
      <c r="G2026" s="28"/>
      <c r="H2026" s="28"/>
      <c r="I2026" s="28"/>
      <c r="J2026" s="28"/>
      <c r="K2026" s="28"/>
      <c r="L2026" s="28"/>
      <c r="M2026" s="28"/>
      <c r="N2026" s="28"/>
      <c r="O2026" s="28"/>
      <c r="P2026" s="28"/>
      <c r="Q2026" s="28"/>
    </row>
    <row r="2027" spans="6:17" x14ac:dyDescent="0.2"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</row>
    <row r="2028" spans="6:17" x14ac:dyDescent="0.2"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</row>
    <row r="2029" spans="6:17" x14ac:dyDescent="0.2"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</row>
    <row r="2030" spans="6:17" x14ac:dyDescent="0.2">
      <c r="F2030" s="28"/>
      <c r="G2030" s="28"/>
      <c r="H2030" s="28"/>
      <c r="I2030" s="28"/>
      <c r="J2030" s="28"/>
      <c r="K2030" s="28"/>
      <c r="L2030" s="28"/>
      <c r="M2030" s="28"/>
      <c r="N2030" s="28"/>
      <c r="O2030" s="28"/>
      <c r="P2030" s="28"/>
      <c r="Q2030" s="28"/>
    </row>
    <row r="2031" spans="6:17" x14ac:dyDescent="0.2"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</row>
    <row r="2032" spans="6:17" x14ac:dyDescent="0.2"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</row>
    <row r="2033" spans="6:17" x14ac:dyDescent="0.2"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</row>
    <row r="2034" spans="6:17" x14ac:dyDescent="0.2"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</row>
    <row r="2035" spans="6:17" x14ac:dyDescent="0.2"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</row>
    <row r="2036" spans="6:17" x14ac:dyDescent="0.2"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</row>
    <row r="2037" spans="6:17" x14ac:dyDescent="0.2"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</row>
    <row r="2038" spans="6:17" x14ac:dyDescent="0.2"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</row>
    <row r="2039" spans="6:17" x14ac:dyDescent="0.2">
      <c r="F2039" s="28"/>
      <c r="G2039" s="28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</row>
    <row r="2040" spans="6:17" x14ac:dyDescent="0.2"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</row>
    <row r="2041" spans="6:17" x14ac:dyDescent="0.2">
      <c r="F2041" s="28"/>
      <c r="G2041" s="28"/>
      <c r="H2041" s="28"/>
      <c r="I2041" s="28"/>
      <c r="J2041" s="28"/>
      <c r="K2041" s="28"/>
      <c r="L2041" s="28"/>
      <c r="M2041" s="28"/>
      <c r="N2041" s="28"/>
      <c r="O2041" s="28"/>
      <c r="P2041" s="28"/>
      <c r="Q2041" s="28"/>
    </row>
    <row r="2042" spans="6:17" x14ac:dyDescent="0.2"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</row>
    <row r="2043" spans="6:17" x14ac:dyDescent="0.2"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</row>
    <row r="2044" spans="6:17" x14ac:dyDescent="0.2">
      <c r="F2044" s="28"/>
      <c r="G2044" s="28"/>
      <c r="H2044" s="28"/>
      <c r="I2044" s="28"/>
      <c r="J2044" s="28"/>
      <c r="K2044" s="28"/>
      <c r="L2044" s="28"/>
      <c r="M2044" s="28"/>
      <c r="N2044" s="28"/>
      <c r="O2044" s="28"/>
      <c r="P2044" s="28"/>
      <c r="Q2044" s="28"/>
    </row>
    <row r="2045" spans="6:17" x14ac:dyDescent="0.2"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</row>
    <row r="2046" spans="6:17" x14ac:dyDescent="0.2"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</row>
    <row r="2047" spans="6:17" x14ac:dyDescent="0.2"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</row>
    <row r="2048" spans="6:17" x14ac:dyDescent="0.2">
      <c r="F2048" s="28"/>
      <c r="G2048" s="28"/>
      <c r="H2048" s="28"/>
      <c r="I2048" s="28"/>
      <c r="J2048" s="28"/>
      <c r="K2048" s="28"/>
      <c r="L2048" s="28"/>
      <c r="M2048" s="28"/>
      <c r="N2048" s="28"/>
      <c r="O2048" s="28"/>
      <c r="P2048" s="28"/>
      <c r="Q2048" s="28"/>
    </row>
    <row r="2049" spans="6:17" x14ac:dyDescent="0.2"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</row>
    <row r="2050" spans="6:17" x14ac:dyDescent="0.2"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</row>
    <row r="2051" spans="6:17" x14ac:dyDescent="0.2"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</row>
    <row r="2052" spans="6:17" x14ac:dyDescent="0.2"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</row>
    <row r="2053" spans="6:17" x14ac:dyDescent="0.2">
      <c r="F2053" s="28"/>
      <c r="G2053" s="28"/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</row>
    <row r="2054" spans="6:17" x14ac:dyDescent="0.2">
      <c r="F2054" s="28"/>
      <c r="G2054" s="28"/>
      <c r="H2054" s="28"/>
      <c r="I2054" s="28"/>
      <c r="J2054" s="28"/>
      <c r="K2054" s="28"/>
      <c r="L2054" s="28"/>
      <c r="M2054" s="28"/>
      <c r="N2054" s="28"/>
      <c r="O2054" s="28"/>
      <c r="P2054" s="28"/>
      <c r="Q2054" s="28"/>
    </row>
    <row r="2055" spans="6:17" x14ac:dyDescent="0.2"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</row>
    <row r="2056" spans="6:17" x14ac:dyDescent="0.2"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</row>
    <row r="2057" spans="6:17" x14ac:dyDescent="0.2"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</row>
    <row r="2058" spans="6:17" x14ac:dyDescent="0.2"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</row>
    <row r="2059" spans="6:17" x14ac:dyDescent="0.2"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</row>
    <row r="2060" spans="6:17" x14ac:dyDescent="0.2"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</row>
    <row r="2061" spans="6:17" x14ac:dyDescent="0.2">
      <c r="F2061" s="28"/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</row>
    <row r="2062" spans="6:17" x14ac:dyDescent="0.2"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</row>
    <row r="2063" spans="6:17" x14ac:dyDescent="0.2"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</row>
    <row r="2064" spans="6:17" x14ac:dyDescent="0.2"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</row>
    <row r="2065" spans="6:17" x14ac:dyDescent="0.2"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</row>
    <row r="2066" spans="6:17" x14ac:dyDescent="0.2"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</row>
    <row r="2067" spans="6:17" x14ac:dyDescent="0.2"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</row>
    <row r="2068" spans="6:17" x14ac:dyDescent="0.2"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</row>
    <row r="2069" spans="6:17" x14ac:dyDescent="0.2"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</row>
    <row r="2070" spans="6:17" x14ac:dyDescent="0.2"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</row>
    <row r="2071" spans="6:17" x14ac:dyDescent="0.2"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</row>
    <row r="2072" spans="6:17" x14ac:dyDescent="0.2"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</row>
    <row r="2073" spans="6:17" x14ac:dyDescent="0.2"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</row>
    <row r="2074" spans="6:17" x14ac:dyDescent="0.2">
      <c r="F2074" s="28"/>
      <c r="G2074" s="28"/>
      <c r="H2074" s="28"/>
      <c r="I2074" s="28"/>
      <c r="J2074" s="28"/>
      <c r="K2074" s="28"/>
      <c r="L2074" s="28"/>
      <c r="M2074" s="28"/>
      <c r="N2074" s="28"/>
      <c r="O2074" s="28"/>
      <c r="P2074" s="28"/>
      <c r="Q2074" s="28"/>
    </row>
    <row r="2075" spans="6:17" x14ac:dyDescent="0.2"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</row>
    <row r="2076" spans="6:17" x14ac:dyDescent="0.2">
      <c r="F2076" s="28"/>
      <c r="G2076" s="28"/>
      <c r="H2076" s="28"/>
      <c r="I2076" s="28"/>
      <c r="J2076" s="28"/>
      <c r="K2076" s="28"/>
      <c r="L2076" s="28"/>
      <c r="M2076" s="28"/>
      <c r="N2076" s="28"/>
      <c r="O2076" s="28"/>
      <c r="P2076" s="28"/>
      <c r="Q2076" s="28"/>
    </row>
    <row r="2077" spans="6:17" x14ac:dyDescent="0.2"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</row>
    <row r="2078" spans="6:17" x14ac:dyDescent="0.2"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</row>
    <row r="2079" spans="6:17" x14ac:dyDescent="0.2"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</row>
    <row r="2080" spans="6:17" x14ac:dyDescent="0.2">
      <c r="F2080" s="28"/>
      <c r="G2080" s="28"/>
      <c r="H2080" s="28"/>
      <c r="I2080" s="28"/>
      <c r="J2080" s="28"/>
      <c r="K2080" s="28"/>
      <c r="L2080" s="28"/>
      <c r="M2080" s="28"/>
      <c r="N2080" s="28"/>
      <c r="O2080" s="28"/>
      <c r="P2080" s="28"/>
      <c r="Q2080" s="28"/>
    </row>
    <row r="2081" spans="6:17" x14ac:dyDescent="0.2"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</row>
    <row r="2082" spans="6:17" x14ac:dyDescent="0.2"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</row>
    <row r="2083" spans="6:17" x14ac:dyDescent="0.2">
      <c r="F2083" s="28"/>
      <c r="G2083" s="28"/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</row>
    <row r="2084" spans="6:17" x14ac:dyDescent="0.2">
      <c r="F2084" s="28"/>
      <c r="G2084" s="28"/>
      <c r="H2084" s="28"/>
      <c r="I2084" s="28"/>
      <c r="J2084" s="28"/>
      <c r="K2084" s="28"/>
      <c r="L2084" s="28"/>
      <c r="M2084" s="28"/>
      <c r="N2084" s="28"/>
      <c r="O2084" s="28"/>
      <c r="P2084" s="28"/>
      <c r="Q2084" s="28"/>
    </row>
    <row r="2085" spans="6:17" x14ac:dyDescent="0.2"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</row>
    <row r="2086" spans="6:17" x14ac:dyDescent="0.2"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</row>
    <row r="2087" spans="6:17" x14ac:dyDescent="0.2">
      <c r="F2087" s="28"/>
      <c r="G2087" s="28"/>
      <c r="H2087" s="28"/>
      <c r="I2087" s="28"/>
      <c r="J2087" s="28"/>
      <c r="K2087" s="28"/>
      <c r="L2087" s="28"/>
      <c r="M2087" s="28"/>
      <c r="N2087" s="28"/>
      <c r="O2087" s="28"/>
      <c r="P2087" s="28"/>
      <c r="Q2087" s="28"/>
    </row>
    <row r="2088" spans="6:17" x14ac:dyDescent="0.2"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</row>
    <row r="2089" spans="6:17" x14ac:dyDescent="0.2"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</row>
    <row r="2090" spans="6:17" x14ac:dyDescent="0.2"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</row>
    <row r="2091" spans="6:17" x14ac:dyDescent="0.2"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</row>
    <row r="2092" spans="6:17" x14ac:dyDescent="0.2"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</row>
    <row r="2093" spans="6:17" x14ac:dyDescent="0.2">
      <c r="F2093" s="28"/>
      <c r="G2093" s="28"/>
      <c r="H2093" s="28"/>
      <c r="I2093" s="28"/>
      <c r="J2093" s="28"/>
      <c r="K2093" s="28"/>
      <c r="L2093" s="28"/>
      <c r="M2093" s="28"/>
      <c r="N2093" s="28"/>
      <c r="O2093" s="28"/>
      <c r="P2093" s="28"/>
      <c r="Q2093" s="28"/>
    </row>
    <row r="2094" spans="6:17" x14ac:dyDescent="0.2"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</row>
    <row r="2095" spans="6:17" x14ac:dyDescent="0.2"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</row>
    <row r="2096" spans="6:17" x14ac:dyDescent="0.2">
      <c r="F2096" s="28"/>
      <c r="G2096" s="28"/>
      <c r="H2096" s="28"/>
      <c r="I2096" s="28"/>
      <c r="J2096" s="28"/>
      <c r="K2096" s="28"/>
      <c r="L2096" s="28"/>
      <c r="M2096" s="28"/>
      <c r="N2096" s="28"/>
      <c r="O2096" s="28"/>
      <c r="P2096" s="28"/>
      <c r="Q2096" s="28"/>
    </row>
    <row r="2097" spans="6:17" x14ac:dyDescent="0.2"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</row>
    <row r="2098" spans="6:17" x14ac:dyDescent="0.2"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</row>
    <row r="2099" spans="6:17" x14ac:dyDescent="0.2"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</row>
    <row r="2100" spans="6:17" x14ac:dyDescent="0.2">
      <c r="F2100" s="28"/>
      <c r="G2100" s="28"/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</row>
    <row r="2101" spans="6:17" x14ac:dyDescent="0.2"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</row>
    <row r="2102" spans="6:17" x14ac:dyDescent="0.2"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</row>
    <row r="2103" spans="6:17" x14ac:dyDescent="0.2"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</row>
    <row r="2104" spans="6:17" x14ac:dyDescent="0.2">
      <c r="F2104" s="28"/>
      <c r="G2104" s="28"/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</row>
    <row r="2105" spans="6:17" x14ac:dyDescent="0.2">
      <c r="F2105" s="28"/>
      <c r="G2105" s="28"/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</row>
    <row r="2106" spans="6:17" x14ac:dyDescent="0.2"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</row>
    <row r="2107" spans="6:17" x14ac:dyDescent="0.2"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</row>
    <row r="2108" spans="6:17" x14ac:dyDescent="0.2"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</row>
    <row r="2109" spans="6:17" x14ac:dyDescent="0.2"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</row>
    <row r="2110" spans="6:17" x14ac:dyDescent="0.2">
      <c r="F2110" s="28"/>
      <c r="G2110" s="28"/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</row>
    <row r="2111" spans="6:17" x14ac:dyDescent="0.2"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</row>
    <row r="2112" spans="6:17" x14ac:dyDescent="0.2"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</row>
    <row r="2113" spans="6:17" x14ac:dyDescent="0.2"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</row>
    <row r="2114" spans="6:17" x14ac:dyDescent="0.2"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</row>
    <row r="2115" spans="6:17" x14ac:dyDescent="0.2">
      <c r="F2115" s="28"/>
      <c r="G2115" s="28"/>
      <c r="H2115" s="28"/>
      <c r="I2115" s="28"/>
      <c r="J2115" s="28"/>
      <c r="K2115" s="28"/>
      <c r="L2115" s="28"/>
      <c r="M2115" s="28"/>
      <c r="N2115" s="28"/>
      <c r="O2115" s="28"/>
      <c r="P2115" s="28"/>
      <c r="Q2115" s="28"/>
    </row>
    <row r="2116" spans="6:17" x14ac:dyDescent="0.2"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</row>
    <row r="2117" spans="6:17" x14ac:dyDescent="0.2"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</row>
    <row r="2118" spans="6:17" x14ac:dyDescent="0.2">
      <c r="F2118" s="28"/>
      <c r="G2118" s="28"/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</row>
    <row r="2119" spans="6:17" x14ac:dyDescent="0.2">
      <c r="F2119" s="28"/>
      <c r="G2119" s="28"/>
      <c r="H2119" s="28"/>
      <c r="I2119" s="28"/>
      <c r="J2119" s="28"/>
      <c r="K2119" s="28"/>
      <c r="L2119" s="28"/>
      <c r="M2119" s="28"/>
      <c r="N2119" s="28"/>
      <c r="O2119" s="28"/>
      <c r="P2119" s="28"/>
      <c r="Q2119" s="28"/>
    </row>
    <row r="2120" spans="6:17" x14ac:dyDescent="0.2"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</row>
    <row r="2121" spans="6:17" x14ac:dyDescent="0.2"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</row>
    <row r="2122" spans="6:17" x14ac:dyDescent="0.2"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</row>
    <row r="2123" spans="6:17" x14ac:dyDescent="0.2">
      <c r="F2123" s="28"/>
      <c r="G2123" s="28"/>
      <c r="H2123" s="28"/>
      <c r="I2123" s="28"/>
      <c r="J2123" s="28"/>
      <c r="K2123" s="28"/>
      <c r="L2123" s="28"/>
      <c r="M2123" s="28"/>
      <c r="N2123" s="28"/>
      <c r="O2123" s="28"/>
      <c r="P2123" s="28"/>
      <c r="Q2123" s="28"/>
    </row>
    <row r="2124" spans="6:17" x14ac:dyDescent="0.2"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</row>
    <row r="2125" spans="6:17" x14ac:dyDescent="0.2"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</row>
    <row r="2126" spans="6:17" x14ac:dyDescent="0.2"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</row>
    <row r="2127" spans="6:17" x14ac:dyDescent="0.2"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</row>
    <row r="2128" spans="6:17" x14ac:dyDescent="0.2"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</row>
    <row r="2129" spans="6:17" x14ac:dyDescent="0.2">
      <c r="F2129" s="28"/>
      <c r="G2129" s="28"/>
      <c r="H2129" s="28"/>
      <c r="I2129" s="28"/>
      <c r="J2129" s="28"/>
      <c r="K2129" s="28"/>
      <c r="L2129" s="28"/>
      <c r="M2129" s="28"/>
      <c r="N2129" s="28"/>
      <c r="O2129" s="28"/>
      <c r="P2129" s="28"/>
      <c r="Q2129" s="28"/>
    </row>
    <row r="2130" spans="6:17" x14ac:dyDescent="0.2"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</row>
    <row r="2131" spans="6:17" x14ac:dyDescent="0.2">
      <c r="F2131" s="28"/>
      <c r="G2131" s="28"/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</row>
    <row r="2132" spans="6:17" x14ac:dyDescent="0.2"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</row>
    <row r="2133" spans="6:17" x14ac:dyDescent="0.2"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</row>
    <row r="2134" spans="6:17" x14ac:dyDescent="0.2"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</row>
    <row r="2135" spans="6:17" x14ac:dyDescent="0.2"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</row>
    <row r="2136" spans="6:17" x14ac:dyDescent="0.2"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</row>
    <row r="2137" spans="6:17" x14ac:dyDescent="0.2">
      <c r="F2137" s="28"/>
      <c r="G2137" s="28"/>
      <c r="H2137" s="28"/>
      <c r="I2137" s="28"/>
      <c r="J2137" s="28"/>
      <c r="K2137" s="28"/>
      <c r="L2137" s="28"/>
      <c r="M2137" s="28"/>
      <c r="N2137" s="28"/>
      <c r="O2137" s="28"/>
      <c r="P2137" s="28"/>
      <c r="Q2137" s="28"/>
    </row>
    <row r="2138" spans="6:17" x14ac:dyDescent="0.2"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</row>
    <row r="2139" spans="6:17" x14ac:dyDescent="0.2">
      <c r="F2139" s="28"/>
      <c r="G2139" s="28"/>
      <c r="H2139" s="28"/>
      <c r="I2139" s="28"/>
      <c r="J2139" s="28"/>
      <c r="K2139" s="28"/>
      <c r="L2139" s="28"/>
      <c r="M2139" s="28"/>
      <c r="N2139" s="28"/>
      <c r="O2139" s="28"/>
      <c r="P2139" s="28"/>
      <c r="Q2139" s="28"/>
    </row>
    <row r="2140" spans="6:17" x14ac:dyDescent="0.2"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</row>
    <row r="2141" spans="6:17" x14ac:dyDescent="0.2"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</row>
    <row r="2142" spans="6:17" x14ac:dyDescent="0.2"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</row>
    <row r="2143" spans="6:17" x14ac:dyDescent="0.2"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</row>
    <row r="2144" spans="6:17" x14ac:dyDescent="0.2"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</row>
    <row r="2145" spans="6:17" x14ac:dyDescent="0.2"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</row>
    <row r="2146" spans="6:17" x14ac:dyDescent="0.2"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</row>
    <row r="2147" spans="6:17" x14ac:dyDescent="0.2"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</row>
    <row r="2148" spans="6:17" x14ac:dyDescent="0.2">
      <c r="F2148" s="28"/>
      <c r="G2148" s="28"/>
      <c r="H2148" s="28"/>
      <c r="I2148" s="28"/>
      <c r="J2148" s="28"/>
      <c r="K2148" s="28"/>
      <c r="L2148" s="28"/>
      <c r="M2148" s="28"/>
      <c r="N2148" s="28"/>
      <c r="O2148" s="28"/>
      <c r="P2148" s="28"/>
      <c r="Q2148" s="28"/>
    </row>
    <row r="2149" spans="6:17" x14ac:dyDescent="0.2"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</row>
    <row r="2150" spans="6:17" x14ac:dyDescent="0.2"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</row>
    <row r="2151" spans="6:17" x14ac:dyDescent="0.2"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</row>
    <row r="2152" spans="6:17" x14ac:dyDescent="0.2"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</row>
    <row r="2153" spans="6:17" x14ac:dyDescent="0.2">
      <c r="F2153" s="28"/>
      <c r="G2153" s="28"/>
      <c r="H2153" s="28"/>
      <c r="I2153" s="28"/>
      <c r="J2153" s="28"/>
      <c r="K2153" s="28"/>
      <c r="L2153" s="28"/>
      <c r="M2153" s="28"/>
      <c r="N2153" s="28"/>
      <c r="O2153" s="28"/>
      <c r="P2153" s="28"/>
      <c r="Q2153" s="28"/>
    </row>
    <row r="2154" spans="6:17" x14ac:dyDescent="0.2"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</row>
    <row r="2155" spans="6:17" x14ac:dyDescent="0.2">
      <c r="F2155" s="28"/>
      <c r="G2155" s="28"/>
      <c r="H2155" s="28"/>
      <c r="I2155" s="28"/>
      <c r="J2155" s="28"/>
      <c r="K2155" s="28"/>
      <c r="L2155" s="28"/>
      <c r="M2155" s="28"/>
      <c r="N2155" s="28"/>
      <c r="O2155" s="28"/>
      <c r="P2155" s="28"/>
      <c r="Q2155" s="28"/>
    </row>
    <row r="2156" spans="6:17" x14ac:dyDescent="0.2"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</row>
    <row r="2157" spans="6:17" x14ac:dyDescent="0.2">
      <c r="F2157" s="28"/>
      <c r="G2157" s="28"/>
      <c r="H2157" s="28"/>
      <c r="I2157" s="28"/>
      <c r="J2157" s="28"/>
      <c r="K2157" s="28"/>
      <c r="L2157" s="28"/>
      <c r="M2157" s="28"/>
      <c r="N2157" s="28"/>
      <c r="O2157" s="28"/>
      <c r="P2157" s="28"/>
      <c r="Q2157" s="28"/>
    </row>
    <row r="2158" spans="6:17" x14ac:dyDescent="0.2"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</row>
    <row r="2159" spans="6:17" x14ac:dyDescent="0.2"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</row>
    <row r="2160" spans="6:17" x14ac:dyDescent="0.2"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</row>
    <row r="2161" spans="6:17" x14ac:dyDescent="0.2"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</row>
    <row r="2162" spans="6:17" x14ac:dyDescent="0.2"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</row>
    <row r="2163" spans="6:17" x14ac:dyDescent="0.2"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</row>
    <row r="2164" spans="6:17" x14ac:dyDescent="0.2">
      <c r="F2164" s="28"/>
      <c r="G2164" s="28"/>
      <c r="H2164" s="28"/>
      <c r="I2164" s="28"/>
      <c r="J2164" s="28"/>
      <c r="K2164" s="28"/>
      <c r="L2164" s="28"/>
      <c r="M2164" s="28"/>
      <c r="N2164" s="28"/>
      <c r="O2164" s="28"/>
      <c r="P2164" s="28"/>
      <c r="Q2164" s="28"/>
    </row>
    <row r="2165" spans="6:17" x14ac:dyDescent="0.2">
      <c r="F2165" s="28"/>
      <c r="G2165" s="28"/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</row>
    <row r="2166" spans="6:17" x14ac:dyDescent="0.2"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</row>
    <row r="2167" spans="6:17" x14ac:dyDescent="0.2">
      <c r="F2167" s="28"/>
      <c r="G2167" s="28"/>
      <c r="H2167" s="28"/>
      <c r="I2167" s="28"/>
      <c r="J2167" s="28"/>
      <c r="K2167" s="28"/>
      <c r="L2167" s="28"/>
      <c r="M2167" s="28"/>
      <c r="N2167" s="28"/>
      <c r="O2167" s="28"/>
      <c r="P2167" s="28"/>
      <c r="Q2167" s="28"/>
    </row>
    <row r="2168" spans="6:17" x14ac:dyDescent="0.2"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</row>
    <row r="2169" spans="6:17" x14ac:dyDescent="0.2">
      <c r="F2169" s="28"/>
      <c r="G2169" s="28"/>
      <c r="H2169" s="28"/>
      <c r="I2169" s="28"/>
      <c r="J2169" s="28"/>
      <c r="K2169" s="28"/>
      <c r="L2169" s="28"/>
      <c r="M2169" s="28"/>
      <c r="N2169" s="28"/>
      <c r="O2169" s="28"/>
      <c r="P2169" s="28"/>
      <c r="Q2169" s="28"/>
    </row>
    <row r="2170" spans="6:17" x14ac:dyDescent="0.2">
      <c r="F2170" s="28"/>
      <c r="G2170" s="28"/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</row>
    <row r="2171" spans="6:17" x14ac:dyDescent="0.2"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</row>
    <row r="2172" spans="6:17" x14ac:dyDescent="0.2"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</row>
    <row r="2173" spans="6:17" x14ac:dyDescent="0.2"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</row>
    <row r="2174" spans="6:17" x14ac:dyDescent="0.2"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</row>
    <row r="2175" spans="6:17" x14ac:dyDescent="0.2"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</row>
    <row r="2176" spans="6:17" x14ac:dyDescent="0.2"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</row>
    <row r="2177" spans="6:17" x14ac:dyDescent="0.2"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</row>
    <row r="2178" spans="6:17" x14ac:dyDescent="0.2"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</row>
    <row r="2179" spans="6:17" x14ac:dyDescent="0.2"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</row>
    <row r="2180" spans="6:17" x14ac:dyDescent="0.2"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</row>
    <row r="2181" spans="6:17" x14ac:dyDescent="0.2"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</row>
    <row r="2182" spans="6:17" x14ac:dyDescent="0.2"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</row>
    <row r="2183" spans="6:17" x14ac:dyDescent="0.2"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</row>
    <row r="2184" spans="6:17" x14ac:dyDescent="0.2"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</row>
    <row r="2185" spans="6:17" x14ac:dyDescent="0.2"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</row>
    <row r="2186" spans="6:17" x14ac:dyDescent="0.2"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</row>
    <row r="2187" spans="6:17" x14ac:dyDescent="0.2"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</row>
    <row r="2188" spans="6:17" x14ac:dyDescent="0.2"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</row>
    <row r="2189" spans="6:17" x14ac:dyDescent="0.2"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</row>
    <row r="2190" spans="6:17" x14ac:dyDescent="0.2"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</row>
    <row r="2191" spans="6:17" x14ac:dyDescent="0.2"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</row>
    <row r="2192" spans="6:17" x14ac:dyDescent="0.2"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</row>
    <row r="2193" spans="6:17" x14ac:dyDescent="0.2">
      <c r="F2193" s="28"/>
      <c r="G2193" s="28"/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</row>
    <row r="2194" spans="6:17" x14ac:dyDescent="0.2">
      <c r="F2194" s="28"/>
      <c r="G2194" s="28"/>
      <c r="H2194" s="28"/>
      <c r="I2194" s="28"/>
      <c r="J2194" s="28"/>
      <c r="K2194" s="28"/>
      <c r="L2194" s="28"/>
      <c r="M2194" s="28"/>
      <c r="N2194" s="28"/>
      <c r="O2194" s="28"/>
      <c r="P2194" s="28"/>
      <c r="Q2194" s="28"/>
    </row>
    <row r="2195" spans="6:17" x14ac:dyDescent="0.2"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</row>
    <row r="2196" spans="6:17" x14ac:dyDescent="0.2"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</row>
    <row r="2197" spans="6:17" x14ac:dyDescent="0.2">
      <c r="F2197" s="28"/>
      <c r="G2197" s="28"/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</row>
    <row r="2198" spans="6:17" x14ac:dyDescent="0.2"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</row>
    <row r="2199" spans="6:17" x14ac:dyDescent="0.2"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</row>
    <row r="2200" spans="6:17" x14ac:dyDescent="0.2"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</row>
    <row r="2201" spans="6:17" x14ac:dyDescent="0.2"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</row>
    <row r="2202" spans="6:17" x14ac:dyDescent="0.2"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</row>
    <row r="2203" spans="6:17" x14ac:dyDescent="0.2">
      <c r="F2203" s="28"/>
      <c r="G2203" s="28"/>
      <c r="H2203" s="28"/>
      <c r="I2203" s="28"/>
      <c r="J2203" s="28"/>
      <c r="K2203" s="28"/>
      <c r="L2203" s="28"/>
      <c r="M2203" s="28"/>
      <c r="N2203" s="28"/>
      <c r="O2203" s="28"/>
      <c r="P2203" s="28"/>
      <c r="Q2203" s="28"/>
    </row>
    <row r="2204" spans="6:17" x14ac:dyDescent="0.2">
      <c r="F2204" s="28"/>
      <c r="G2204" s="28"/>
      <c r="H2204" s="28"/>
      <c r="I2204" s="28"/>
      <c r="J2204" s="28"/>
      <c r="K2204" s="28"/>
      <c r="L2204" s="28"/>
      <c r="M2204" s="28"/>
      <c r="N2204" s="28"/>
      <c r="O2204" s="28"/>
      <c r="P2204" s="28"/>
      <c r="Q2204" s="28"/>
    </row>
    <row r="2205" spans="6:17" x14ac:dyDescent="0.2"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</row>
    <row r="2206" spans="6:17" x14ac:dyDescent="0.2">
      <c r="F2206" s="28"/>
      <c r="G2206" s="28"/>
      <c r="H2206" s="28"/>
      <c r="I2206" s="28"/>
      <c r="J2206" s="28"/>
      <c r="K2206" s="28"/>
      <c r="L2206" s="28"/>
      <c r="M2206" s="28"/>
      <c r="N2206" s="28"/>
      <c r="O2206" s="28"/>
      <c r="P2206" s="28"/>
      <c r="Q2206" s="28"/>
    </row>
    <row r="2207" spans="6:17" x14ac:dyDescent="0.2"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</row>
    <row r="2208" spans="6:17" x14ac:dyDescent="0.2">
      <c r="F2208" s="28"/>
      <c r="G2208" s="28"/>
      <c r="H2208" s="28"/>
      <c r="I2208" s="28"/>
      <c r="J2208" s="28"/>
      <c r="K2208" s="28"/>
      <c r="L2208" s="28"/>
      <c r="M2208" s="28"/>
      <c r="N2208" s="28"/>
      <c r="O2208" s="28"/>
      <c r="P2208" s="28"/>
      <c r="Q2208" s="28"/>
    </row>
    <row r="2209" spans="6:17" x14ac:dyDescent="0.2">
      <c r="F2209" s="28"/>
      <c r="G2209" s="28"/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</row>
    <row r="2210" spans="6:17" x14ac:dyDescent="0.2"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</row>
    <row r="2211" spans="6:17" x14ac:dyDescent="0.2"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</row>
    <row r="2212" spans="6:17" x14ac:dyDescent="0.2"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</row>
    <row r="2213" spans="6:17" x14ac:dyDescent="0.2">
      <c r="F2213" s="28"/>
      <c r="G2213" s="28"/>
      <c r="H2213" s="28"/>
      <c r="I2213" s="28"/>
      <c r="J2213" s="28"/>
      <c r="K2213" s="28"/>
      <c r="L2213" s="28"/>
      <c r="M2213" s="28"/>
      <c r="N2213" s="28"/>
      <c r="O2213" s="28"/>
      <c r="P2213" s="28"/>
      <c r="Q2213" s="28"/>
    </row>
    <row r="2214" spans="6:17" x14ac:dyDescent="0.2"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</row>
    <row r="2215" spans="6:17" x14ac:dyDescent="0.2"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</row>
    <row r="2216" spans="6:17" x14ac:dyDescent="0.2"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</row>
    <row r="2217" spans="6:17" x14ac:dyDescent="0.2">
      <c r="F2217" s="28"/>
      <c r="G2217" s="28"/>
      <c r="H2217" s="28"/>
      <c r="I2217" s="28"/>
      <c r="J2217" s="28"/>
      <c r="K2217" s="28"/>
      <c r="L2217" s="28"/>
      <c r="M2217" s="28"/>
      <c r="N2217" s="28"/>
      <c r="O2217" s="28"/>
      <c r="P2217" s="28"/>
      <c r="Q2217" s="28"/>
    </row>
    <row r="2218" spans="6:17" x14ac:dyDescent="0.2">
      <c r="F2218" s="28"/>
      <c r="G2218" s="28"/>
      <c r="H2218" s="28"/>
      <c r="I2218" s="28"/>
      <c r="J2218" s="28"/>
      <c r="K2218" s="28"/>
      <c r="L2218" s="28"/>
      <c r="M2218" s="28"/>
      <c r="N2218" s="28"/>
      <c r="O2218" s="28"/>
      <c r="P2218" s="28"/>
      <c r="Q2218" s="28"/>
    </row>
    <row r="2219" spans="6:17" x14ac:dyDescent="0.2"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</row>
    <row r="2220" spans="6:17" x14ac:dyDescent="0.2"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</row>
    <row r="2221" spans="6:17" x14ac:dyDescent="0.2"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</row>
    <row r="2222" spans="6:17" x14ac:dyDescent="0.2">
      <c r="F2222" s="28"/>
      <c r="G2222" s="28"/>
      <c r="H2222" s="28"/>
      <c r="I2222" s="28"/>
      <c r="J2222" s="28"/>
      <c r="K2222" s="28"/>
      <c r="L2222" s="28"/>
      <c r="M2222" s="28"/>
      <c r="N2222" s="28"/>
      <c r="O2222" s="28"/>
      <c r="P2222" s="28"/>
      <c r="Q2222" s="28"/>
    </row>
    <row r="2223" spans="6:17" x14ac:dyDescent="0.2"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</row>
    <row r="2224" spans="6:17" x14ac:dyDescent="0.2"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</row>
    <row r="2225" spans="6:17" x14ac:dyDescent="0.2">
      <c r="F2225" s="28"/>
      <c r="G2225" s="28"/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</row>
    <row r="2226" spans="6:17" x14ac:dyDescent="0.2"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</row>
    <row r="2227" spans="6:17" x14ac:dyDescent="0.2"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</row>
    <row r="2228" spans="6:17" x14ac:dyDescent="0.2"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</row>
    <row r="2229" spans="6:17" x14ac:dyDescent="0.2"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</row>
    <row r="2230" spans="6:17" x14ac:dyDescent="0.2">
      <c r="F2230" s="28"/>
      <c r="G2230" s="28"/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</row>
    <row r="2231" spans="6:17" x14ac:dyDescent="0.2"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</row>
    <row r="2232" spans="6:17" x14ac:dyDescent="0.2">
      <c r="F2232" s="28"/>
      <c r="G2232" s="28"/>
      <c r="H2232" s="28"/>
      <c r="I2232" s="28"/>
      <c r="J2232" s="28"/>
      <c r="K2232" s="28"/>
      <c r="L2232" s="28"/>
      <c r="M2232" s="28"/>
      <c r="N2232" s="28"/>
      <c r="O2232" s="28"/>
      <c r="P2232" s="28"/>
      <c r="Q2232" s="28"/>
    </row>
    <row r="2233" spans="6:17" x14ac:dyDescent="0.2">
      <c r="F2233" s="28"/>
      <c r="G2233" s="28"/>
      <c r="H2233" s="28"/>
      <c r="I2233" s="28"/>
      <c r="J2233" s="28"/>
      <c r="K2233" s="28"/>
      <c r="L2233" s="28"/>
      <c r="M2233" s="28"/>
      <c r="N2233" s="28"/>
      <c r="O2233" s="28"/>
      <c r="P2233" s="28"/>
      <c r="Q2233" s="28"/>
    </row>
    <row r="2234" spans="6:17" x14ac:dyDescent="0.2"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</row>
    <row r="2235" spans="6:17" x14ac:dyDescent="0.2"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</row>
    <row r="2236" spans="6:17" x14ac:dyDescent="0.2"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</row>
    <row r="2237" spans="6:17" x14ac:dyDescent="0.2"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</row>
    <row r="2238" spans="6:17" x14ac:dyDescent="0.2">
      <c r="F2238" s="28"/>
      <c r="G2238" s="28"/>
      <c r="H2238" s="28"/>
      <c r="I2238" s="28"/>
      <c r="J2238" s="28"/>
      <c r="K2238" s="28"/>
      <c r="L2238" s="28"/>
      <c r="M2238" s="28"/>
      <c r="N2238" s="28"/>
      <c r="O2238" s="28"/>
      <c r="P2238" s="28"/>
      <c r="Q2238" s="28"/>
    </row>
    <row r="2239" spans="6:17" x14ac:dyDescent="0.2"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</row>
    <row r="2240" spans="6:17" x14ac:dyDescent="0.2"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</row>
    <row r="2241" spans="6:17" x14ac:dyDescent="0.2">
      <c r="F2241" s="28"/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</row>
    <row r="2242" spans="6:17" x14ac:dyDescent="0.2">
      <c r="F2242" s="28"/>
      <c r="G2242" s="28"/>
      <c r="H2242" s="28"/>
      <c r="I2242" s="28"/>
      <c r="J2242" s="28"/>
      <c r="K2242" s="28"/>
      <c r="L2242" s="28"/>
      <c r="M2242" s="28"/>
      <c r="N2242" s="28"/>
      <c r="O2242" s="28"/>
      <c r="P2242" s="28"/>
      <c r="Q2242" s="28"/>
    </row>
    <row r="2243" spans="6:17" x14ac:dyDescent="0.2"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</row>
    <row r="2244" spans="6:17" x14ac:dyDescent="0.2"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</row>
    <row r="2245" spans="6:17" x14ac:dyDescent="0.2">
      <c r="F2245" s="28"/>
      <c r="G2245" s="28"/>
      <c r="H2245" s="28"/>
      <c r="I2245" s="28"/>
      <c r="J2245" s="28"/>
      <c r="K2245" s="28"/>
      <c r="L2245" s="28"/>
      <c r="M2245" s="28"/>
      <c r="N2245" s="28"/>
      <c r="O2245" s="28"/>
      <c r="P2245" s="28"/>
      <c r="Q2245" s="28"/>
    </row>
    <row r="2246" spans="6:17" x14ac:dyDescent="0.2"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</row>
    <row r="2247" spans="6:17" x14ac:dyDescent="0.2"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</row>
    <row r="2248" spans="6:17" x14ac:dyDescent="0.2">
      <c r="F2248" s="28"/>
      <c r="G2248" s="28"/>
      <c r="H2248" s="28"/>
      <c r="I2248" s="28"/>
      <c r="J2248" s="28"/>
      <c r="K2248" s="28"/>
      <c r="L2248" s="28"/>
      <c r="M2248" s="28"/>
      <c r="N2248" s="28"/>
      <c r="O2248" s="28"/>
      <c r="P2248" s="28"/>
      <c r="Q2248" s="28"/>
    </row>
    <row r="2249" spans="6:17" x14ac:dyDescent="0.2"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</row>
    <row r="2250" spans="6:17" x14ac:dyDescent="0.2"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</row>
    <row r="2251" spans="6:17" x14ac:dyDescent="0.2"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</row>
    <row r="2252" spans="6:17" x14ac:dyDescent="0.2"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</row>
    <row r="2253" spans="6:17" x14ac:dyDescent="0.2"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</row>
    <row r="2254" spans="6:17" x14ac:dyDescent="0.2"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</row>
    <row r="2255" spans="6:17" x14ac:dyDescent="0.2">
      <c r="F2255" s="28"/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</row>
    <row r="2256" spans="6:17" x14ac:dyDescent="0.2"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</row>
    <row r="2257" spans="6:17" x14ac:dyDescent="0.2"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</row>
    <row r="2258" spans="6:17" x14ac:dyDescent="0.2">
      <c r="F2258" s="28"/>
      <c r="G2258" s="28"/>
      <c r="H2258" s="28"/>
      <c r="I2258" s="28"/>
      <c r="J2258" s="28"/>
      <c r="K2258" s="28"/>
      <c r="L2258" s="28"/>
      <c r="M2258" s="28"/>
      <c r="N2258" s="28"/>
      <c r="O2258" s="28"/>
      <c r="P2258" s="28"/>
      <c r="Q2258" s="28"/>
    </row>
    <row r="2259" spans="6:17" x14ac:dyDescent="0.2">
      <c r="F2259" s="28"/>
      <c r="G2259" s="28"/>
      <c r="H2259" s="28"/>
      <c r="I2259" s="28"/>
      <c r="J2259" s="28"/>
      <c r="K2259" s="28"/>
      <c r="L2259" s="28"/>
      <c r="M2259" s="28"/>
      <c r="N2259" s="28"/>
      <c r="O2259" s="28"/>
      <c r="P2259" s="28"/>
      <c r="Q2259" s="28"/>
    </row>
    <row r="2260" spans="6:17" x14ac:dyDescent="0.2"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</row>
    <row r="2261" spans="6:17" x14ac:dyDescent="0.2">
      <c r="F2261" s="28"/>
      <c r="G2261" s="28"/>
      <c r="H2261" s="28"/>
      <c r="I2261" s="28"/>
      <c r="J2261" s="28"/>
      <c r="K2261" s="28"/>
      <c r="L2261" s="28"/>
      <c r="M2261" s="28"/>
      <c r="N2261" s="28"/>
      <c r="O2261" s="28"/>
      <c r="P2261" s="28"/>
      <c r="Q2261" s="28"/>
    </row>
    <row r="2262" spans="6:17" x14ac:dyDescent="0.2"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</row>
    <row r="2263" spans="6:17" x14ac:dyDescent="0.2"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</row>
    <row r="2264" spans="6:17" x14ac:dyDescent="0.2"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</row>
    <row r="2265" spans="6:17" x14ac:dyDescent="0.2"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</row>
    <row r="2266" spans="6:17" x14ac:dyDescent="0.2"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</row>
    <row r="2267" spans="6:17" x14ac:dyDescent="0.2"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</row>
    <row r="2268" spans="6:17" x14ac:dyDescent="0.2"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</row>
    <row r="2269" spans="6:17" x14ac:dyDescent="0.2"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</row>
    <row r="2270" spans="6:17" x14ac:dyDescent="0.2"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</row>
    <row r="2271" spans="6:17" x14ac:dyDescent="0.2"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</row>
    <row r="2272" spans="6:17" x14ac:dyDescent="0.2"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</row>
    <row r="2273" spans="6:17" x14ac:dyDescent="0.2">
      <c r="F2273" s="28"/>
      <c r="G2273" s="28"/>
      <c r="H2273" s="28"/>
      <c r="I2273" s="28"/>
      <c r="J2273" s="28"/>
      <c r="K2273" s="28"/>
      <c r="L2273" s="28"/>
      <c r="M2273" s="28"/>
      <c r="N2273" s="28"/>
      <c r="O2273" s="28"/>
      <c r="P2273" s="28"/>
      <c r="Q2273" s="28"/>
    </row>
    <row r="2274" spans="6:17" x14ac:dyDescent="0.2"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</row>
    <row r="2275" spans="6:17" x14ac:dyDescent="0.2"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</row>
    <row r="2276" spans="6:17" x14ac:dyDescent="0.2">
      <c r="F2276" s="28"/>
      <c r="G2276" s="28"/>
      <c r="H2276" s="28"/>
      <c r="I2276" s="28"/>
      <c r="J2276" s="28"/>
      <c r="K2276" s="28"/>
      <c r="L2276" s="28"/>
      <c r="M2276" s="28"/>
      <c r="N2276" s="28"/>
      <c r="O2276" s="28"/>
      <c r="P2276" s="28"/>
      <c r="Q2276" s="28"/>
    </row>
    <row r="2277" spans="6:17" x14ac:dyDescent="0.2">
      <c r="F2277" s="28"/>
      <c r="G2277" s="28"/>
      <c r="H2277" s="28"/>
      <c r="I2277" s="28"/>
      <c r="J2277" s="28"/>
      <c r="K2277" s="28"/>
      <c r="L2277" s="28"/>
      <c r="M2277" s="28"/>
      <c r="N2277" s="28"/>
      <c r="O2277" s="28"/>
      <c r="P2277" s="28"/>
      <c r="Q2277" s="28"/>
    </row>
    <row r="2278" spans="6:17" x14ac:dyDescent="0.2"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</row>
    <row r="2279" spans="6:17" x14ac:dyDescent="0.2"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</row>
    <row r="2280" spans="6:17" x14ac:dyDescent="0.2"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</row>
    <row r="2281" spans="6:17" x14ac:dyDescent="0.2"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</row>
    <row r="2282" spans="6:17" x14ac:dyDescent="0.2"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</row>
    <row r="2283" spans="6:17" x14ac:dyDescent="0.2"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</row>
    <row r="2284" spans="6:17" x14ac:dyDescent="0.2"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</row>
    <row r="2285" spans="6:17" x14ac:dyDescent="0.2"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</row>
    <row r="2286" spans="6:17" x14ac:dyDescent="0.2">
      <c r="F2286" s="28"/>
      <c r="G2286" s="28"/>
      <c r="H2286" s="28"/>
      <c r="I2286" s="28"/>
      <c r="J2286" s="28"/>
      <c r="K2286" s="28"/>
      <c r="L2286" s="28"/>
      <c r="M2286" s="28"/>
      <c r="N2286" s="28"/>
      <c r="O2286" s="28"/>
      <c r="P2286" s="28"/>
      <c r="Q2286" s="28"/>
    </row>
    <row r="2287" spans="6:17" x14ac:dyDescent="0.2">
      <c r="F2287" s="28"/>
      <c r="G2287" s="28"/>
      <c r="H2287" s="28"/>
      <c r="I2287" s="28"/>
      <c r="J2287" s="28"/>
      <c r="K2287" s="28"/>
      <c r="L2287" s="28"/>
      <c r="M2287" s="28"/>
      <c r="N2287" s="28"/>
      <c r="O2287" s="28"/>
      <c r="P2287" s="28"/>
      <c r="Q2287" s="28"/>
    </row>
    <row r="2288" spans="6:17" x14ac:dyDescent="0.2"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</row>
    <row r="2289" spans="6:17" x14ac:dyDescent="0.2"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</row>
    <row r="2290" spans="6:17" x14ac:dyDescent="0.2">
      <c r="F2290" s="28"/>
      <c r="G2290" s="28"/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</row>
    <row r="2291" spans="6:17" x14ac:dyDescent="0.2">
      <c r="F2291" s="28"/>
      <c r="G2291" s="28"/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</row>
    <row r="2292" spans="6:17" x14ac:dyDescent="0.2"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</row>
    <row r="2293" spans="6:17" x14ac:dyDescent="0.2"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</row>
    <row r="2294" spans="6:17" x14ac:dyDescent="0.2"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</row>
    <row r="2295" spans="6:17" x14ac:dyDescent="0.2"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</row>
    <row r="2296" spans="6:17" x14ac:dyDescent="0.2"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</row>
    <row r="2297" spans="6:17" x14ac:dyDescent="0.2"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</row>
    <row r="2298" spans="6:17" x14ac:dyDescent="0.2"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</row>
    <row r="2299" spans="6:17" x14ac:dyDescent="0.2"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</row>
    <row r="2300" spans="6:17" x14ac:dyDescent="0.2">
      <c r="F2300" s="28"/>
      <c r="G2300" s="28"/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</row>
    <row r="2301" spans="6:17" x14ac:dyDescent="0.2"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</row>
    <row r="2302" spans="6:17" x14ac:dyDescent="0.2">
      <c r="F2302" s="28"/>
      <c r="G2302" s="28"/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</row>
    <row r="2303" spans="6:17" x14ac:dyDescent="0.2"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</row>
    <row r="2304" spans="6:17" x14ac:dyDescent="0.2"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</row>
    <row r="2305" spans="6:17" x14ac:dyDescent="0.2"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</row>
    <row r="2306" spans="6:17" x14ac:dyDescent="0.2"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</row>
    <row r="2307" spans="6:17" x14ac:dyDescent="0.2"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</row>
    <row r="2308" spans="6:17" x14ac:dyDescent="0.2"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</row>
    <row r="2309" spans="6:17" x14ac:dyDescent="0.2">
      <c r="F2309" s="28"/>
      <c r="G2309" s="28"/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</row>
    <row r="2310" spans="6:17" x14ac:dyDescent="0.2"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</row>
    <row r="2311" spans="6:17" x14ac:dyDescent="0.2">
      <c r="F2311" s="28"/>
      <c r="G2311" s="28"/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</row>
    <row r="2312" spans="6:17" x14ac:dyDescent="0.2"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</row>
    <row r="2313" spans="6:17" x14ac:dyDescent="0.2"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</row>
    <row r="2314" spans="6:17" x14ac:dyDescent="0.2"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</row>
    <row r="2315" spans="6:17" x14ac:dyDescent="0.2"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</row>
    <row r="2316" spans="6:17" x14ac:dyDescent="0.2"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</row>
    <row r="2317" spans="6:17" x14ac:dyDescent="0.2"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</row>
    <row r="2318" spans="6:17" x14ac:dyDescent="0.2"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</row>
    <row r="2319" spans="6:17" x14ac:dyDescent="0.2"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</row>
    <row r="2320" spans="6:17" x14ac:dyDescent="0.2"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</row>
    <row r="2321" spans="6:17" x14ac:dyDescent="0.2"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</row>
    <row r="2322" spans="6:17" x14ac:dyDescent="0.2"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</row>
    <row r="2323" spans="6:17" x14ac:dyDescent="0.2">
      <c r="F2323" s="28"/>
      <c r="G2323" s="28"/>
      <c r="H2323" s="28"/>
      <c r="I2323" s="28"/>
      <c r="J2323" s="28"/>
      <c r="K2323" s="28"/>
      <c r="L2323" s="28"/>
      <c r="M2323" s="28"/>
      <c r="N2323" s="28"/>
      <c r="O2323" s="28"/>
      <c r="P2323" s="28"/>
      <c r="Q2323" s="28"/>
    </row>
    <row r="2324" spans="6:17" x14ac:dyDescent="0.2"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</row>
    <row r="2325" spans="6:17" x14ac:dyDescent="0.2"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</row>
    <row r="2326" spans="6:17" x14ac:dyDescent="0.2">
      <c r="F2326" s="28"/>
      <c r="G2326" s="28"/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</row>
    <row r="2327" spans="6:17" x14ac:dyDescent="0.2">
      <c r="F2327" s="28"/>
      <c r="G2327" s="28"/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</row>
    <row r="2328" spans="6:17" x14ac:dyDescent="0.2"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</row>
    <row r="2329" spans="6:17" x14ac:dyDescent="0.2"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</row>
    <row r="2330" spans="6:17" x14ac:dyDescent="0.2">
      <c r="F2330" s="28"/>
      <c r="G2330" s="28"/>
      <c r="H2330" s="28"/>
      <c r="I2330" s="28"/>
      <c r="J2330" s="28"/>
      <c r="K2330" s="28"/>
      <c r="L2330" s="28"/>
      <c r="M2330" s="28"/>
      <c r="N2330" s="28"/>
      <c r="O2330" s="28"/>
      <c r="P2330" s="28"/>
      <c r="Q2330" s="28"/>
    </row>
    <row r="2331" spans="6:17" x14ac:dyDescent="0.2"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</row>
    <row r="2332" spans="6:17" x14ac:dyDescent="0.2"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</row>
    <row r="2333" spans="6:17" x14ac:dyDescent="0.2">
      <c r="F2333" s="28"/>
      <c r="G2333" s="28"/>
      <c r="H2333" s="28"/>
      <c r="I2333" s="28"/>
      <c r="J2333" s="28"/>
      <c r="K2333" s="28"/>
      <c r="L2333" s="28"/>
      <c r="M2333" s="28"/>
      <c r="N2333" s="28"/>
      <c r="O2333" s="28"/>
      <c r="P2333" s="28"/>
      <c r="Q2333" s="28"/>
    </row>
    <row r="2334" spans="6:17" x14ac:dyDescent="0.2"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</row>
    <row r="2335" spans="6:17" x14ac:dyDescent="0.2"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</row>
    <row r="2336" spans="6:17" x14ac:dyDescent="0.2"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</row>
    <row r="2337" spans="6:17" x14ac:dyDescent="0.2"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</row>
    <row r="2338" spans="6:17" x14ac:dyDescent="0.2"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</row>
    <row r="2339" spans="6:17" x14ac:dyDescent="0.2">
      <c r="F2339" s="28"/>
      <c r="G2339" s="28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</row>
    <row r="2340" spans="6:17" x14ac:dyDescent="0.2"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</row>
    <row r="2341" spans="6:17" x14ac:dyDescent="0.2"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</row>
    <row r="2342" spans="6:17" x14ac:dyDescent="0.2">
      <c r="F2342" s="28"/>
      <c r="G2342" s="28"/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</row>
    <row r="2343" spans="6:17" x14ac:dyDescent="0.2">
      <c r="F2343" s="28"/>
      <c r="G2343" s="28"/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</row>
    <row r="2344" spans="6:17" x14ac:dyDescent="0.2"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</row>
    <row r="2345" spans="6:17" x14ac:dyDescent="0.2"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</row>
    <row r="2346" spans="6:17" x14ac:dyDescent="0.2"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</row>
    <row r="2347" spans="6:17" x14ac:dyDescent="0.2"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</row>
    <row r="2348" spans="6:17" x14ac:dyDescent="0.2"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</row>
    <row r="2349" spans="6:17" x14ac:dyDescent="0.2"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</row>
    <row r="2350" spans="6:17" x14ac:dyDescent="0.2">
      <c r="F2350" s="28"/>
      <c r="G2350" s="28"/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</row>
    <row r="2351" spans="6:17" x14ac:dyDescent="0.2"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</row>
    <row r="2352" spans="6:17" x14ac:dyDescent="0.2"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</row>
    <row r="2353" spans="6:17" x14ac:dyDescent="0.2"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</row>
    <row r="2354" spans="6:17" x14ac:dyDescent="0.2"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</row>
    <row r="2355" spans="6:17" x14ac:dyDescent="0.2"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</row>
    <row r="2356" spans="6:17" x14ac:dyDescent="0.2"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</row>
    <row r="2357" spans="6:17" x14ac:dyDescent="0.2"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</row>
    <row r="2358" spans="6:17" x14ac:dyDescent="0.2"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</row>
    <row r="2359" spans="6:17" x14ac:dyDescent="0.2"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</row>
    <row r="2360" spans="6:17" x14ac:dyDescent="0.2"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</row>
    <row r="2361" spans="6:17" x14ac:dyDescent="0.2"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</row>
    <row r="2362" spans="6:17" x14ac:dyDescent="0.2"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</row>
    <row r="2363" spans="6:17" x14ac:dyDescent="0.2">
      <c r="F2363" s="28"/>
      <c r="G2363" s="28"/>
      <c r="H2363" s="28"/>
      <c r="I2363" s="28"/>
      <c r="J2363" s="28"/>
      <c r="K2363" s="28"/>
      <c r="L2363" s="28"/>
      <c r="M2363" s="28"/>
      <c r="N2363" s="28"/>
      <c r="O2363" s="28"/>
      <c r="P2363" s="28"/>
      <c r="Q2363" s="28"/>
    </row>
    <row r="2364" spans="6:17" x14ac:dyDescent="0.2"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</row>
    <row r="2365" spans="6:17" x14ac:dyDescent="0.2"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</row>
    <row r="2366" spans="6:17" x14ac:dyDescent="0.2">
      <c r="F2366" s="28"/>
      <c r="G2366" s="28"/>
      <c r="H2366" s="28"/>
      <c r="I2366" s="28"/>
      <c r="J2366" s="28"/>
      <c r="K2366" s="28"/>
      <c r="L2366" s="28"/>
      <c r="M2366" s="28"/>
      <c r="N2366" s="28"/>
      <c r="O2366" s="28"/>
      <c r="P2366" s="28"/>
      <c r="Q2366" s="28"/>
    </row>
    <row r="2367" spans="6:17" x14ac:dyDescent="0.2">
      <c r="F2367" s="28"/>
      <c r="G2367" s="28"/>
      <c r="H2367" s="28"/>
      <c r="I2367" s="28"/>
      <c r="J2367" s="28"/>
      <c r="K2367" s="28"/>
      <c r="L2367" s="28"/>
      <c r="M2367" s="28"/>
      <c r="N2367" s="28"/>
      <c r="O2367" s="28"/>
      <c r="P2367" s="28"/>
      <c r="Q2367" s="28"/>
    </row>
    <row r="2368" spans="6:17" x14ac:dyDescent="0.2"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</row>
    <row r="2369" spans="6:17" x14ac:dyDescent="0.2">
      <c r="F2369" s="28"/>
      <c r="G2369" s="28"/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</row>
    <row r="2370" spans="6:17" x14ac:dyDescent="0.2">
      <c r="F2370" s="28"/>
      <c r="G2370" s="28"/>
      <c r="H2370" s="28"/>
      <c r="I2370" s="28"/>
      <c r="J2370" s="28"/>
      <c r="K2370" s="28"/>
      <c r="L2370" s="28"/>
      <c r="M2370" s="28"/>
      <c r="N2370" s="28"/>
      <c r="O2370" s="28"/>
      <c r="P2370" s="28"/>
      <c r="Q2370" s="28"/>
    </row>
    <row r="2371" spans="6:17" x14ac:dyDescent="0.2"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</row>
    <row r="2372" spans="6:17" x14ac:dyDescent="0.2"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</row>
    <row r="2373" spans="6:17" x14ac:dyDescent="0.2"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</row>
    <row r="2374" spans="6:17" x14ac:dyDescent="0.2">
      <c r="F2374" s="28"/>
      <c r="G2374" s="28"/>
      <c r="H2374" s="28"/>
      <c r="I2374" s="28"/>
      <c r="J2374" s="28"/>
      <c r="K2374" s="28"/>
      <c r="L2374" s="28"/>
      <c r="M2374" s="28"/>
      <c r="N2374" s="28"/>
      <c r="O2374" s="28"/>
      <c r="P2374" s="28"/>
      <c r="Q2374" s="28"/>
    </row>
    <row r="2375" spans="6:17" x14ac:dyDescent="0.2">
      <c r="F2375" s="28"/>
      <c r="G2375" s="28"/>
      <c r="H2375" s="28"/>
      <c r="I2375" s="28"/>
      <c r="J2375" s="28"/>
      <c r="K2375" s="28"/>
      <c r="L2375" s="28"/>
      <c r="M2375" s="28"/>
      <c r="N2375" s="28"/>
      <c r="O2375" s="28"/>
      <c r="P2375" s="28"/>
      <c r="Q2375" s="28"/>
    </row>
    <row r="2376" spans="6:17" x14ac:dyDescent="0.2">
      <c r="F2376" s="28"/>
      <c r="G2376" s="28"/>
      <c r="H2376" s="28"/>
      <c r="I2376" s="28"/>
      <c r="J2376" s="28"/>
      <c r="K2376" s="28"/>
      <c r="L2376" s="28"/>
      <c r="M2376" s="28"/>
      <c r="N2376" s="28"/>
      <c r="O2376" s="28"/>
      <c r="P2376" s="28"/>
      <c r="Q2376" s="28"/>
    </row>
    <row r="2377" spans="6:17" x14ac:dyDescent="0.2"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</row>
    <row r="2378" spans="6:17" x14ac:dyDescent="0.2"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</row>
    <row r="2379" spans="6:17" x14ac:dyDescent="0.2">
      <c r="F2379" s="28"/>
      <c r="G2379" s="28"/>
      <c r="H2379" s="28"/>
      <c r="I2379" s="28"/>
      <c r="J2379" s="28"/>
      <c r="K2379" s="28"/>
      <c r="L2379" s="28"/>
      <c r="M2379" s="28"/>
      <c r="N2379" s="28"/>
      <c r="O2379" s="28"/>
      <c r="P2379" s="28"/>
      <c r="Q2379" s="28"/>
    </row>
    <row r="2380" spans="6:17" x14ac:dyDescent="0.2">
      <c r="F2380" s="28"/>
      <c r="G2380" s="28"/>
      <c r="H2380" s="28"/>
      <c r="I2380" s="28"/>
      <c r="J2380" s="28"/>
      <c r="K2380" s="28"/>
      <c r="L2380" s="28"/>
      <c r="M2380" s="28"/>
      <c r="N2380" s="28"/>
      <c r="O2380" s="28"/>
      <c r="P2380" s="28"/>
      <c r="Q2380" s="28"/>
    </row>
    <row r="2381" spans="6:17" x14ac:dyDescent="0.2">
      <c r="F2381" s="28"/>
      <c r="G2381" s="28"/>
      <c r="H2381" s="28"/>
      <c r="I2381" s="28"/>
      <c r="J2381" s="28"/>
      <c r="K2381" s="28"/>
      <c r="L2381" s="28"/>
      <c r="M2381" s="28"/>
      <c r="N2381" s="28"/>
      <c r="O2381" s="28"/>
      <c r="P2381" s="28"/>
      <c r="Q2381" s="28"/>
    </row>
    <row r="2382" spans="6:17" x14ac:dyDescent="0.2"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</row>
    <row r="2383" spans="6:17" x14ac:dyDescent="0.2"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</row>
    <row r="2384" spans="6:17" x14ac:dyDescent="0.2"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</row>
    <row r="2385" spans="6:17" x14ac:dyDescent="0.2"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</row>
    <row r="2386" spans="6:17" x14ac:dyDescent="0.2"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</row>
    <row r="2387" spans="6:17" x14ac:dyDescent="0.2"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</row>
    <row r="2388" spans="6:17" x14ac:dyDescent="0.2">
      <c r="F2388" s="28"/>
      <c r="G2388" s="28"/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</row>
    <row r="2389" spans="6:17" x14ac:dyDescent="0.2"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</row>
    <row r="2390" spans="6:17" x14ac:dyDescent="0.2"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</row>
    <row r="2391" spans="6:17" x14ac:dyDescent="0.2"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</row>
    <row r="2392" spans="6:17" x14ac:dyDescent="0.2"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</row>
    <row r="2393" spans="6:17" x14ac:dyDescent="0.2">
      <c r="F2393" s="28"/>
      <c r="G2393" s="28"/>
      <c r="H2393" s="28"/>
      <c r="I2393" s="28"/>
      <c r="J2393" s="28"/>
      <c r="K2393" s="28"/>
      <c r="L2393" s="28"/>
      <c r="M2393" s="28"/>
      <c r="N2393" s="28"/>
      <c r="O2393" s="28"/>
      <c r="P2393" s="28"/>
      <c r="Q2393" s="28"/>
    </row>
    <row r="2394" spans="6:17" x14ac:dyDescent="0.2">
      <c r="F2394" s="28"/>
      <c r="G2394" s="28"/>
      <c r="H2394" s="28"/>
      <c r="I2394" s="28"/>
      <c r="J2394" s="28"/>
      <c r="K2394" s="28"/>
      <c r="L2394" s="28"/>
      <c r="M2394" s="28"/>
      <c r="N2394" s="28"/>
      <c r="O2394" s="28"/>
      <c r="P2394" s="28"/>
      <c r="Q2394" s="28"/>
    </row>
    <row r="2395" spans="6:17" x14ac:dyDescent="0.2"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</row>
    <row r="2396" spans="6:17" x14ac:dyDescent="0.2"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</row>
    <row r="2397" spans="6:17" x14ac:dyDescent="0.2"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</row>
    <row r="2398" spans="6:17" x14ac:dyDescent="0.2"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</row>
    <row r="2399" spans="6:17" x14ac:dyDescent="0.2"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</row>
    <row r="2400" spans="6:17" x14ac:dyDescent="0.2"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</row>
    <row r="2401" spans="6:17" x14ac:dyDescent="0.2"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</row>
    <row r="2402" spans="6:17" x14ac:dyDescent="0.2"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</row>
    <row r="2403" spans="6:17" x14ac:dyDescent="0.2">
      <c r="F2403" s="28"/>
      <c r="G2403" s="28"/>
      <c r="H2403" s="28"/>
      <c r="I2403" s="28"/>
      <c r="J2403" s="28"/>
      <c r="K2403" s="28"/>
      <c r="L2403" s="28"/>
      <c r="M2403" s="28"/>
      <c r="N2403" s="28"/>
      <c r="O2403" s="28"/>
      <c r="P2403" s="28"/>
      <c r="Q2403" s="28"/>
    </row>
    <row r="2404" spans="6:17" x14ac:dyDescent="0.2">
      <c r="F2404" s="28"/>
      <c r="G2404" s="28"/>
      <c r="H2404" s="28"/>
      <c r="I2404" s="28"/>
      <c r="J2404" s="28"/>
      <c r="K2404" s="28"/>
      <c r="L2404" s="28"/>
      <c r="M2404" s="28"/>
      <c r="N2404" s="28"/>
      <c r="O2404" s="28"/>
      <c r="P2404" s="28"/>
      <c r="Q2404" s="28"/>
    </row>
    <row r="2405" spans="6:17" x14ac:dyDescent="0.2">
      <c r="F2405" s="28"/>
      <c r="G2405" s="28"/>
      <c r="H2405" s="28"/>
      <c r="I2405" s="28"/>
      <c r="J2405" s="28"/>
      <c r="K2405" s="28"/>
      <c r="L2405" s="28"/>
      <c r="M2405" s="28"/>
      <c r="N2405" s="28"/>
      <c r="O2405" s="28"/>
      <c r="P2405" s="28"/>
      <c r="Q2405" s="28"/>
    </row>
    <row r="2406" spans="6:17" x14ac:dyDescent="0.2"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</row>
    <row r="2407" spans="6:17" x14ac:dyDescent="0.2"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</row>
    <row r="2408" spans="6:17" x14ac:dyDescent="0.2"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</row>
    <row r="2409" spans="6:17" x14ac:dyDescent="0.2"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</row>
    <row r="2410" spans="6:17" x14ac:dyDescent="0.2"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</row>
    <row r="2411" spans="6:17" x14ac:dyDescent="0.2"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</row>
    <row r="2412" spans="6:17" x14ac:dyDescent="0.2"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</row>
    <row r="2413" spans="6:17" x14ac:dyDescent="0.2">
      <c r="F2413" s="28"/>
      <c r="G2413" s="28"/>
      <c r="H2413" s="28"/>
      <c r="I2413" s="28"/>
      <c r="J2413" s="28"/>
      <c r="K2413" s="28"/>
      <c r="L2413" s="28"/>
      <c r="M2413" s="28"/>
      <c r="N2413" s="28"/>
      <c r="O2413" s="28"/>
      <c r="P2413" s="28"/>
      <c r="Q2413" s="28"/>
    </row>
    <row r="2414" spans="6:17" x14ac:dyDescent="0.2">
      <c r="F2414" s="28"/>
      <c r="G2414" s="28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</row>
    <row r="2415" spans="6:17" x14ac:dyDescent="0.2"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</row>
    <row r="2416" spans="6:17" x14ac:dyDescent="0.2"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</row>
    <row r="2417" spans="6:17" x14ac:dyDescent="0.2">
      <c r="F2417" s="28"/>
      <c r="G2417" s="28"/>
      <c r="H2417" s="28"/>
      <c r="I2417" s="28"/>
      <c r="J2417" s="28"/>
      <c r="K2417" s="28"/>
      <c r="L2417" s="28"/>
      <c r="M2417" s="28"/>
      <c r="N2417" s="28"/>
      <c r="O2417" s="28"/>
      <c r="P2417" s="28"/>
      <c r="Q2417" s="28"/>
    </row>
    <row r="2418" spans="6:17" x14ac:dyDescent="0.2"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</row>
    <row r="2419" spans="6:17" x14ac:dyDescent="0.2"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</row>
    <row r="2420" spans="6:17" x14ac:dyDescent="0.2"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</row>
    <row r="2421" spans="6:17" x14ac:dyDescent="0.2">
      <c r="F2421" s="28"/>
      <c r="G2421" s="28"/>
      <c r="H2421" s="28"/>
      <c r="I2421" s="28"/>
      <c r="J2421" s="28"/>
      <c r="K2421" s="28"/>
      <c r="L2421" s="28"/>
      <c r="M2421" s="28"/>
      <c r="N2421" s="28"/>
      <c r="O2421" s="28"/>
      <c r="P2421" s="28"/>
      <c r="Q2421" s="28"/>
    </row>
    <row r="2422" spans="6:17" x14ac:dyDescent="0.2"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</row>
    <row r="2423" spans="6:17" x14ac:dyDescent="0.2"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</row>
    <row r="2424" spans="6:17" x14ac:dyDescent="0.2"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</row>
    <row r="2425" spans="6:17" x14ac:dyDescent="0.2"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</row>
    <row r="2426" spans="6:17" x14ac:dyDescent="0.2"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</row>
    <row r="2427" spans="6:17" x14ac:dyDescent="0.2"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</row>
    <row r="2428" spans="6:17" x14ac:dyDescent="0.2"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</row>
    <row r="2429" spans="6:17" x14ac:dyDescent="0.2"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</row>
    <row r="2430" spans="6:17" x14ac:dyDescent="0.2"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</row>
    <row r="2431" spans="6:17" x14ac:dyDescent="0.2"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</row>
    <row r="2432" spans="6:17" x14ac:dyDescent="0.2"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</row>
    <row r="2433" spans="6:17" x14ac:dyDescent="0.2"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</row>
    <row r="2434" spans="6:17" x14ac:dyDescent="0.2"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</row>
    <row r="2435" spans="6:17" x14ac:dyDescent="0.2"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</row>
    <row r="2436" spans="6:17" x14ac:dyDescent="0.2"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</row>
    <row r="2437" spans="6:17" x14ac:dyDescent="0.2"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</row>
    <row r="2438" spans="6:17" x14ac:dyDescent="0.2"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</row>
    <row r="2439" spans="6:17" x14ac:dyDescent="0.2"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</row>
    <row r="2440" spans="6:17" x14ac:dyDescent="0.2">
      <c r="F2440" s="28"/>
      <c r="G2440" s="28"/>
      <c r="H2440" s="28"/>
      <c r="I2440" s="28"/>
      <c r="J2440" s="28"/>
      <c r="K2440" s="28"/>
      <c r="L2440" s="28"/>
      <c r="M2440" s="28"/>
      <c r="N2440" s="28"/>
      <c r="O2440" s="28"/>
      <c r="P2440" s="28"/>
      <c r="Q2440" s="28"/>
    </row>
    <row r="2441" spans="6:17" x14ac:dyDescent="0.2"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</row>
    <row r="2442" spans="6:17" x14ac:dyDescent="0.2"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</row>
    <row r="2443" spans="6:17" x14ac:dyDescent="0.2"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</row>
    <row r="2444" spans="6:17" x14ac:dyDescent="0.2"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</row>
    <row r="2445" spans="6:17" x14ac:dyDescent="0.2"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</row>
    <row r="2446" spans="6:17" x14ac:dyDescent="0.2">
      <c r="F2446" s="28"/>
      <c r="G2446" s="28"/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</row>
    <row r="2447" spans="6:17" x14ac:dyDescent="0.2">
      <c r="F2447" s="28"/>
      <c r="G2447" s="28"/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</row>
    <row r="2448" spans="6:17" x14ac:dyDescent="0.2"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</row>
    <row r="2449" spans="6:17" x14ac:dyDescent="0.2"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</row>
    <row r="2450" spans="6:17" x14ac:dyDescent="0.2">
      <c r="F2450" s="28"/>
      <c r="G2450" s="28"/>
      <c r="H2450" s="28"/>
      <c r="I2450" s="28"/>
      <c r="J2450" s="28"/>
      <c r="K2450" s="28"/>
      <c r="L2450" s="28"/>
      <c r="M2450" s="28"/>
      <c r="N2450" s="28"/>
      <c r="O2450" s="28"/>
      <c r="P2450" s="28"/>
      <c r="Q2450" s="28"/>
    </row>
    <row r="2451" spans="6:17" x14ac:dyDescent="0.2">
      <c r="F2451" s="28"/>
      <c r="G2451" s="28"/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</row>
    <row r="2452" spans="6:17" x14ac:dyDescent="0.2"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</row>
    <row r="2453" spans="6:17" x14ac:dyDescent="0.2"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</row>
    <row r="2454" spans="6:17" x14ac:dyDescent="0.2"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</row>
    <row r="2455" spans="6:17" x14ac:dyDescent="0.2"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</row>
    <row r="2456" spans="6:17" x14ac:dyDescent="0.2"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</row>
    <row r="2457" spans="6:17" x14ac:dyDescent="0.2"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</row>
    <row r="2458" spans="6:17" x14ac:dyDescent="0.2">
      <c r="F2458" s="28"/>
      <c r="G2458" s="28"/>
      <c r="H2458" s="28"/>
      <c r="I2458" s="28"/>
      <c r="J2458" s="28"/>
      <c r="K2458" s="28"/>
      <c r="L2458" s="28"/>
      <c r="M2458" s="28"/>
      <c r="N2458" s="28"/>
      <c r="O2458" s="28"/>
      <c r="P2458" s="28"/>
      <c r="Q2458" s="28"/>
    </row>
    <row r="2459" spans="6:17" x14ac:dyDescent="0.2"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</row>
    <row r="2460" spans="6:17" x14ac:dyDescent="0.2"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</row>
    <row r="2461" spans="6:17" x14ac:dyDescent="0.2">
      <c r="F2461" s="28"/>
      <c r="G2461" s="28"/>
      <c r="H2461" s="28"/>
      <c r="I2461" s="28"/>
      <c r="J2461" s="28"/>
      <c r="K2461" s="28"/>
      <c r="L2461" s="28"/>
      <c r="M2461" s="28"/>
      <c r="N2461" s="28"/>
      <c r="O2461" s="28"/>
      <c r="P2461" s="28"/>
      <c r="Q2461" s="28"/>
    </row>
    <row r="2462" spans="6:17" x14ac:dyDescent="0.2"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</row>
    <row r="2463" spans="6:17" x14ac:dyDescent="0.2"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</row>
    <row r="2464" spans="6:17" x14ac:dyDescent="0.2"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</row>
    <row r="2465" spans="6:17" x14ac:dyDescent="0.2"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</row>
    <row r="2466" spans="6:17" x14ac:dyDescent="0.2"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</row>
    <row r="2467" spans="6:17" x14ac:dyDescent="0.2"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</row>
    <row r="2468" spans="6:17" x14ac:dyDescent="0.2">
      <c r="F2468" s="28"/>
      <c r="G2468" s="28"/>
      <c r="H2468" s="28"/>
      <c r="I2468" s="28"/>
      <c r="J2468" s="28"/>
      <c r="K2468" s="28"/>
      <c r="L2468" s="28"/>
      <c r="M2468" s="28"/>
      <c r="N2468" s="28"/>
      <c r="O2468" s="28"/>
      <c r="P2468" s="28"/>
      <c r="Q2468" s="28"/>
    </row>
    <row r="2469" spans="6:17" x14ac:dyDescent="0.2">
      <c r="F2469" s="28"/>
      <c r="G2469" s="28"/>
      <c r="H2469" s="28"/>
      <c r="I2469" s="28"/>
      <c r="J2469" s="28"/>
      <c r="K2469" s="28"/>
      <c r="L2469" s="28"/>
      <c r="M2469" s="28"/>
      <c r="N2469" s="28"/>
      <c r="O2469" s="28"/>
      <c r="P2469" s="28"/>
      <c r="Q2469" s="28"/>
    </row>
    <row r="2470" spans="6:17" x14ac:dyDescent="0.2"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</row>
    <row r="2471" spans="6:17" x14ac:dyDescent="0.2"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</row>
    <row r="2472" spans="6:17" x14ac:dyDescent="0.2"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</row>
    <row r="2473" spans="6:17" x14ac:dyDescent="0.2">
      <c r="F2473" s="28"/>
      <c r="G2473" s="28"/>
      <c r="H2473" s="28"/>
      <c r="I2473" s="28"/>
      <c r="J2473" s="28"/>
      <c r="K2473" s="28"/>
      <c r="L2473" s="28"/>
      <c r="M2473" s="28"/>
      <c r="N2473" s="28"/>
      <c r="O2473" s="28"/>
      <c r="P2473" s="28"/>
      <c r="Q2473" s="28"/>
    </row>
    <row r="2474" spans="6:17" x14ac:dyDescent="0.2"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</row>
    <row r="2475" spans="6:17" x14ac:dyDescent="0.2"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</row>
    <row r="2476" spans="6:17" x14ac:dyDescent="0.2"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</row>
    <row r="2477" spans="6:17" x14ac:dyDescent="0.2"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</row>
    <row r="2478" spans="6:17" x14ac:dyDescent="0.2"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</row>
    <row r="2479" spans="6:17" x14ac:dyDescent="0.2"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</row>
    <row r="2480" spans="6:17" x14ac:dyDescent="0.2">
      <c r="F2480" s="28"/>
      <c r="G2480" s="28"/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</row>
    <row r="2481" spans="6:17" x14ac:dyDescent="0.2"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</row>
    <row r="2482" spans="6:17" x14ac:dyDescent="0.2">
      <c r="F2482" s="28"/>
      <c r="G2482" s="28"/>
      <c r="H2482" s="28"/>
      <c r="I2482" s="28"/>
      <c r="J2482" s="28"/>
      <c r="K2482" s="28"/>
      <c r="L2482" s="28"/>
      <c r="M2482" s="28"/>
      <c r="N2482" s="28"/>
      <c r="O2482" s="28"/>
      <c r="P2482" s="28"/>
      <c r="Q2482" s="28"/>
    </row>
    <row r="2483" spans="6:17" x14ac:dyDescent="0.2"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8"/>
      <c r="Q2483" s="28"/>
    </row>
    <row r="2484" spans="6:17" x14ac:dyDescent="0.2"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</row>
    <row r="2485" spans="6:17" x14ac:dyDescent="0.2"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</row>
    <row r="2486" spans="6:17" x14ac:dyDescent="0.2"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</row>
    <row r="2487" spans="6:17" x14ac:dyDescent="0.2"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</row>
    <row r="2488" spans="6:17" x14ac:dyDescent="0.2"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</row>
    <row r="2489" spans="6:17" x14ac:dyDescent="0.2"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</row>
    <row r="2490" spans="6:17" x14ac:dyDescent="0.2"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</row>
    <row r="2491" spans="6:17" x14ac:dyDescent="0.2"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</row>
    <row r="2492" spans="6:17" x14ac:dyDescent="0.2"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</row>
    <row r="2493" spans="6:17" x14ac:dyDescent="0.2"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</row>
    <row r="2494" spans="6:17" x14ac:dyDescent="0.2"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</row>
    <row r="2495" spans="6:17" x14ac:dyDescent="0.2"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</row>
    <row r="2496" spans="6:17" x14ac:dyDescent="0.2"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</row>
    <row r="2497" spans="6:17" x14ac:dyDescent="0.2"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</row>
    <row r="2498" spans="6:17" x14ac:dyDescent="0.2"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</row>
    <row r="2499" spans="6:17" x14ac:dyDescent="0.2"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</row>
    <row r="2500" spans="6:17" x14ac:dyDescent="0.2"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</row>
    <row r="2501" spans="6:17" x14ac:dyDescent="0.2">
      <c r="F2501" s="28"/>
      <c r="G2501" s="28"/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</row>
    <row r="2502" spans="6:17" x14ac:dyDescent="0.2"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</row>
    <row r="2503" spans="6:17" x14ac:dyDescent="0.2">
      <c r="F2503" s="28"/>
      <c r="G2503" s="28"/>
      <c r="H2503" s="28"/>
      <c r="I2503" s="28"/>
      <c r="J2503" s="28"/>
      <c r="K2503" s="28"/>
      <c r="L2503" s="28"/>
      <c r="M2503" s="28"/>
      <c r="N2503" s="28"/>
      <c r="O2503" s="28"/>
      <c r="P2503" s="28"/>
      <c r="Q2503" s="28"/>
    </row>
    <row r="2504" spans="6:17" x14ac:dyDescent="0.2"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</row>
    <row r="2505" spans="6:17" x14ac:dyDescent="0.2">
      <c r="F2505" s="28"/>
      <c r="G2505" s="28"/>
      <c r="H2505" s="28"/>
      <c r="I2505" s="28"/>
      <c r="J2505" s="28"/>
      <c r="K2505" s="28"/>
      <c r="L2505" s="28"/>
      <c r="M2505" s="28"/>
      <c r="N2505" s="28"/>
      <c r="O2505" s="28"/>
      <c r="P2505" s="28"/>
      <c r="Q2505" s="28"/>
    </row>
    <row r="2506" spans="6:17" x14ac:dyDescent="0.2"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</row>
    <row r="2507" spans="6:17" x14ac:dyDescent="0.2"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</row>
    <row r="2508" spans="6:17" x14ac:dyDescent="0.2">
      <c r="F2508" s="28"/>
      <c r="G2508" s="28"/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</row>
    <row r="2509" spans="6:17" x14ac:dyDescent="0.2"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</row>
    <row r="2510" spans="6:17" x14ac:dyDescent="0.2"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</row>
    <row r="2511" spans="6:17" x14ac:dyDescent="0.2">
      <c r="F2511" s="28"/>
      <c r="G2511" s="28"/>
      <c r="H2511" s="28"/>
      <c r="I2511" s="28"/>
      <c r="J2511" s="28"/>
      <c r="K2511" s="28"/>
      <c r="L2511" s="28"/>
      <c r="M2511" s="28"/>
      <c r="N2511" s="28"/>
      <c r="O2511" s="28"/>
      <c r="P2511" s="28"/>
      <c r="Q2511" s="28"/>
    </row>
    <row r="2512" spans="6:17" x14ac:dyDescent="0.2">
      <c r="F2512" s="28"/>
      <c r="G2512" s="28"/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</row>
    <row r="2513" spans="6:17" x14ac:dyDescent="0.2"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</row>
    <row r="2514" spans="6:17" x14ac:dyDescent="0.2">
      <c r="F2514" s="28"/>
      <c r="G2514" s="28"/>
      <c r="H2514" s="28"/>
      <c r="I2514" s="28"/>
      <c r="J2514" s="28"/>
      <c r="K2514" s="28"/>
      <c r="L2514" s="28"/>
      <c r="M2514" s="28"/>
      <c r="N2514" s="28"/>
      <c r="O2514" s="28"/>
      <c r="P2514" s="28"/>
      <c r="Q2514" s="28"/>
    </row>
    <row r="2515" spans="6:17" x14ac:dyDescent="0.2"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</row>
    <row r="2516" spans="6:17" x14ac:dyDescent="0.2"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</row>
    <row r="2517" spans="6:17" x14ac:dyDescent="0.2">
      <c r="F2517" s="28"/>
      <c r="G2517" s="28"/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</row>
    <row r="2518" spans="6:17" x14ac:dyDescent="0.2"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</row>
    <row r="2519" spans="6:17" x14ac:dyDescent="0.2"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</row>
    <row r="2520" spans="6:17" x14ac:dyDescent="0.2"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</row>
    <row r="2521" spans="6:17" x14ac:dyDescent="0.2">
      <c r="F2521" s="28"/>
      <c r="G2521" s="28"/>
      <c r="H2521" s="28"/>
      <c r="I2521" s="28"/>
      <c r="J2521" s="28"/>
      <c r="K2521" s="28"/>
      <c r="L2521" s="28"/>
      <c r="M2521" s="28"/>
      <c r="N2521" s="28"/>
      <c r="O2521" s="28"/>
      <c r="P2521" s="28"/>
      <c r="Q2521" s="28"/>
    </row>
    <row r="2522" spans="6:17" x14ac:dyDescent="0.2">
      <c r="F2522" s="28"/>
      <c r="G2522" s="28"/>
      <c r="H2522" s="28"/>
      <c r="I2522" s="28"/>
      <c r="J2522" s="28"/>
      <c r="K2522" s="28"/>
      <c r="L2522" s="28"/>
      <c r="M2522" s="28"/>
      <c r="N2522" s="28"/>
      <c r="O2522" s="28"/>
      <c r="P2522" s="28"/>
      <c r="Q2522" s="28"/>
    </row>
    <row r="2523" spans="6:17" x14ac:dyDescent="0.2"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</row>
    <row r="2524" spans="6:17" x14ac:dyDescent="0.2"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</row>
    <row r="2525" spans="6:17" x14ac:dyDescent="0.2">
      <c r="F2525" s="28"/>
      <c r="G2525" s="28"/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</row>
    <row r="2526" spans="6:17" x14ac:dyDescent="0.2"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</row>
    <row r="2527" spans="6:17" x14ac:dyDescent="0.2"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</row>
    <row r="2528" spans="6:17" x14ac:dyDescent="0.2">
      <c r="F2528" s="28"/>
      <c r="G2528" s="28"/>
      <c r="H2528" s="28"/>
      <c r="I2528" s="28"/>
      <c r="J2528" s="28"/>
      <c r="K2528" s="28"/>
      <c r="L2528" s="28"/>
      <c r="M2528" s="28"/>
      <c r="N2528" s="28"/>
      <c r="O2528" s="28"/>
      <c r="P2528" s="28"/>
      <c r="Q2528" s="28"/>
    </row>
    <row r="2529" spans="6:17" x14ac:dyDescent="0.2"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</row>
    <row r="2530" spans="6:17" x14ac:dyDescent="0.2"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</row>
    <row r="2531" spans="6:17" x14ac:dyDescent="0.2"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</row>
    <row r="2532" spans="6:17" x14ac:dyDescent="0.2">
      <c r="F2532" s="28"/>
      <c r="G2532" s="28"/>
      <c r="H2532" s="28"/>
      <c r="I2532" s="28"/>
      <c r="J2532" s="28"/>
      <c r="K2532" s="28"/>
      <c r="L2532" s="28"/>
      <c r="M2532" s="28"/>
      <c r="N2532" s="28"/>
      <c r="O2532" s="28"/>
      <c r="P2532" s="28"/>
      <c r="Q2532" s="28"/>
    </row>
    <row r="2533" spans="6:17" x14ac:dyDescent="0.2">
      <c r="F2533" s="28"/>
      <c r="G2533" s="28"/>
      <c r="H2533" s="28"/>
      <c r="I2533" s="28"/>
      <c r="J2533" s="28"/>
      <c r="K2533" s="28"/>
      <c r="L2533" s="28"/>
      <c r="M2533" s="28"/>
      <c r="N2533" s="28"/>
      <c r="O2533" s="28"/>
      <c r="P2533" s="28"/>
      <c r="Q2533" s="28"/>
    </row>
    <row r="2534" spans="6:17" x14ac:dyDescent="0.2"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</row>
    <row r="2535" spans="6:17" x14ac:dyDescent="0.2">
      <c r="F2535" s="28"/>
      <c r="G2535" s="28"/>
      <c r="H2535" s="28"/>
      <c r="I2535" s="28"/>
      <c r="J2535" s="28"/>
      <c r="K2535" s="28"/>
      <c r="L2535" s="28"/>
      <c r="M2535" s="28"/>
      <c r="N2535" s="28"/>
      <c r="O2535" s="28"/>
      <c r="P2535" s="28"/>
      <c r="Q2535" s="28"/>
    </row>
    <row r="2536" spans="6:17" x14ac:dyDescent="0.2">
      <c r="F2536" s="28"/>
      <c r="G2536" s="28"/>
      <c r="H2536" s="28"/>
      <c r="I2536" s="28"/>
      <c r="J2536" s="28"/>
      <c r="K2536" s="28"/>
      <c r="L2536" s="28"/>
      <c r="M2536" s="28"/>
      <c r="N2536" s="28"/>
      <c r="O2536" s="28"/>
      <c r="P2536" s="28"/>
      <c r="Q2536" s="28"/>
    </row>
    <row r="2537" spans="6:17" x14ac:dyDescent="0.2"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</row>
    <row r="2538" spans="6:17" x14ac:dyDescent="0.2">
      <c r="F2538" s="28"/>
      <c r="G2538" s="28"/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</row>
    <row r="2539" spans="6:17" x14ac:dyDescent="0.2"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</row>
    <row r="2540" spans="6:17" x14ac:dyDescent="0.2">
      <c r="F2540" s="28"/>
      <c r="G2540" s="28"/>
      <c r="H2540" s="28"/>
      <c r="I2540" s="28"/>
      <c r="J2540" s="28"/>
      <c r="K2540" s="28"/>
      <c r="L2540" s="28"/>
      <c r="M2540" s="28"/>
      <c r="N2540" s="28"/>
      <c r="O2540" s="28"/>
      <c r="P2540" s="28"/>
      <c r="Q2540" s="28"/>
    </row>
    <row r="2541" spans="6:17" x14ac:dyDescent="0.2"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</row>
    <row r="2542" spans="6:17" x14ac:dyDescent="0.2"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</row>
    <row r="2543" spans="6:17" x14ac:dyDescent="0.2"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</row>
    <row r="2544" spans="6:17" x14ac:dyDescent="0.2"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</row>
    <row r="2545" spans="6:17" x14ac:dyDescent="0.2"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</row>
    <row r="2546" spans="6:17" x14ac:dyDescent="0.2"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</row>
    <row r="2547" spans="6:17" x14ac:dyDescent="0.2"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</row>
    <row r="2548" spans="6:17" x14ac:dyDescent="0.2">
      <c r="F2548" s="28"/>
      <c r="G2548" s="28"/>
      <c r="H2548" s="28"/>
      <c r="I2548" s="28"/>
      <c r="J2548" s="28"/>
      <c r="K2548" s="28"/>
      <c r="L2548" s="28"/>
      <c r="M2548" s="28"/>
      <c r="N2548" s="28"/>
      <c r="O2548" s="28"/>
      <c r="P2548" s="28"/>
      <c r="Q2548" s="28"/>
    </row>
    <row r="2549" spans="6:17" x14ac:dyDescent="0.2">
      <c r="F2549" s="28"/>
      <c r="G2549" s="28"/>
      <c r="H2549" s="28"/>
      <c r="I2549" s="28"/>
      <c r="J2549" s="28"/>
      <c r="K2549" s="28"/>
      <c r="L2549" s="28"/>
      <c r="M2549" s="28"/>
      <c r="N2549" s="28"/>
      <c r="O2549" s="28"/>
      <c r="P2549" s="28"/>
      <c r="Q2549" s="28"/>
    </row>
    <row r="2550" spans="6:17" x14ac:dyDescent="0.2"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</row>
    <row r="2551" spans="6:17" x14ac:dyDescent="0.2"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</row>
    <row r="2552" spans="6:17" x14ac:dyDescent="0.2"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</row>
    <row r="2553" spans="6:17" x14ac:dyDescent="0.2"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</row>
    <row r="2554" spans="6:17" x14ac:dyDescent="0.2"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</row>
    <row r="2555" spans="6:17" x14ac:dyDescent="0.2">
      <c r="F2555" s="28"/>
      <c r="G2555" s="28"/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</row>
    <row r="2556" spans="6:17" x14ac:dyDescent="0.2"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</row>
    <row r="2557" spans="6:17" x14ac:dyDescent="0.2"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</row>
    <row r="2558" spans="6:17" x14ac:dyDescent="0.2">
      <c r="F2558" s="28"/>
      <c r="G2558" s="28"/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</row>
    <row r="2559" spans="6:17" x14ac:dyDescent="0.2"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</row>
    <row r="2560" spans="6:17" x14ac:dyDescent="0.2"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</row>
    <row r="2561" spans="6:17" x14ac:dyDescent="0.2"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</row>
    <row r="2562" spans="6:17" x14ac:dyDescent="0.2">
      <c r="F2562" s="28"/>
      <c r="G2562" s="28"/>
      <c r="H2562" s="28"/>
      <c r="I2562" s="28"/>
      <c r="J2562" s="28"/>
      <c r="K2562" s="28"/>
      <c r="L2562" s="28"/>
      <c r="M2562" s="28"/>
      <c r="N2562" s="28"/>
      <c r="O2562" s="28"/>
      <c r="P2562" s="28"/>
      <c r="Q2562" s="28"/>
    </row>
    <row r="2563" spans="6:17" x14ac:dyDescent="0.2"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</row>
    <row r="2564" spans="6:17" x14ac:dyDescent="0.2"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</row>
    <row r="2565" spans="6:17" x14ac:dyDescent="0.2"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</row>
    <row r="2566" spans="6:17" x14ac:dyDescent="0.2">
      <c r="F2566" s="28"/>
      <c r="G2566" s="28"/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</row>
    <row r="2567" spans="6:17" x14ac:dyDescent="0.2"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</row>
    <row r="2568" spans="6:17" x14ac:dyDescent="0.2"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</row>
    <row r="2569" spans="6:17" x14ac:dyDescent="0.2"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</row>
    <row r="2570" spans="6:17" x14ac:dyDescent="0.2">
      <c r="F2570" s="28"/>
      <c r="G2570" s="28"/>
      <c r="H2570" s="28"/>
      <c r="I2570" s="28"/>
      <c r="J2570" s="28"/>
      <c r="K2570" s="28"/>
      <c r="L2570" s="28"/>
      <c r="M2570" s="28"/>
      <c r="N2570" s="28"/>
      <c r="O2570" s="28"/>
      <c r="P2570" s="28"/>
      <c r="Q2570" s="28"/>
    </row>
    <row r="2571" spans="6:17" x14ac:dyDescent="0.2"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</row>
    <row r="2572" spans="6:17" x14ac:dyDescent="0.2"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</row>
    <row r="2573" spans="6:17" x14ac:dyDescent="0.2"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</row>
    <row r="2574" spans="6:17" x14ac:dyDescent="0.2">
      <c r="F2574" s="28"/>
      <c r="G2574" s="28"/>
      <c r="H2574" s="28"/>
      <c r="I2574" s="28"/>
      <c r="J2574" s="28"/>
      <c r="K2574" s="28"/>
      <c r="L2574" s="28"/>
      <c r="M2574" s="28"/>
      <c r="N2574" s="28"/>
      <c r="O2574" s="28"/>
      <c r="P2574" s="28"/>
      <c r="Q2574" s="28"/>
    </row>
    <row r="2575" spans="6:17" x14ac:dyDescent="0.2"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</row>
    <row r="2576" spans="6:17" x14ac:dyDescent="0.2"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</row>
    <row r="2577" spans="6:17" x14ac:dyDescent="0.2"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</row>
    <row r="2578" spans="6:17" x14ac:dyDescent="0.2"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</row>
    <row r="2579" spans="6:17" x14ac:dyDescent="0.2"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</row>
    <row r="2580" spans="6:17" x14ac:dyDescent="0.2">
      <c r="F2580" s="28"/>
      <c r="G2580" s="28"/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</row>
    <row r="2581" spans="6:17" x14ac:dyDescent="0.2"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</row>
    <row r="2582" spans="6:17" x14ac:dyDescent="0.2"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</row>
    <row r="2583" spans="6:17" x14ac:dyDescent="0.2">
      <c r="F2583" s="28"/>
      <c r="G2583" s="28"/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</row>
    <row r="2584" spans="6:17" x14ac:dyDescent="0.2"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</row>
    <row r="2585" spans="6:17" x14ac:dyDescent="0.2"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</row>
    <row r="2586" spans="6:17" x14ac:dyDescent="0.2"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</row>
    <row r="2587" spans="6:17" x14ac:dyDescent="0.2"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</row>
    <row r="2588" spans="6:17" x14ac:dyDescent="0.2"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</row>
    <row r="2589" spans="6:17" x14ac:dyDescent="0.2">
      <c r="F2589" s="28"/>
      <c r="G2589" s="28"/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</row>
    <row r="2590" spans="6:17" x14ac:dyDescent="0.2"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</row>
    <row r="2591" spans="6:17" x14ac:dyDescent="0.2"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</row>
    <row r="2592" spans="6:17" x14ac:dyDescent="0.2">
      <c r="F2592" s="28"/>
      <c r="G2592" s="28"/>
      <c r="H2592" s="28"/>
      <c r="I2592" s="28"/>
      <c r="J2592" s="28"/>
      <c r="K2592" s="28"/>
      <c r="L2592" s="28"/>
      <c r="M2592" s="28"/>
      <c r="N2592" s="28"/>
      <c r="O2592" s="28"/>
      <c r="P2592" s="28"/>
      <c r="Q2592" s="28"/>
    </row>
    <row r="2593" spans="6:17" x14ac:dyDescent="0.2"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</row>
    <row r="2594" spans="6:17" x14ac:dyDescent="0.2">
      <c r="F2594" s="28"/>
      <c r="G2594" s="28"/>
      <c r="H2594" s="28"/>
      <c r="I2594" s="28"/>
      <c r="J2594" s="28"/>
      <c r="K2594" s="28"/>
      <c r="L2594" s="28"/>
      <c r="M2594" s="28"/>
      <c r="N2594" s="28"/>
      <c r="O2594" s="28"/>
      <c r="P2594" s="28"/>
      <c r="Q2594" s="28"/>
    </row>
    <row r="2595" spans="6:17" x14ac:dyDescent="0.2"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</row>
    <row r="2596" spans="6:17" x14ac:dyDescent="0.2"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</row>
    <row r="2597" spans="6:17" x14ac:dyDescent="0.2"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</row>
    <row r="2598" spans="6:17" x14ac:dyDescent="0.2"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</row>
    <row r="2599" spans="6:17" x14ac:dyDescent="0.2"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</row>
    <row r="2600" spans="6:17" x14ac:dyDescent="0.2"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</row>
    <row r="2601" spans="6:17" x14ac:dyDescent="0.2"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</row>
    <row r="2602" spans="6:17" x14ac:dyDescent="0.2"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</row>
    <row r="2603" spans="6:17" x14ac:dyDescent="0.2">
      <c r="F2603" s="28"/>
      <c r="G2603" s="28"/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</row>
    <row r="2604" spans="6:17" x14ac:dyDescent="0.2"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</row>
    <row r="2605" spans="6:17" x14ac:dyDescent="0.2"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</row>
    <row r="2606" spans="6:17" x14ac:dyDescent="0.2"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</row>
    <row r="2607" spans="6:17" x14ac:dyDescent="0.2"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</row>
    <row r="2608" spans="6:17" x14ac:dyDescent="0.2"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</row>
    <row r="2609" spans="6:17" x14ac:dyDescent="0.2">
      <c r="F2609" s="28"/>
      <c r="G2609" s="28"/>
      <c r="H2609" s="28"/>
      <c r="I2609" s="28"/>
      <c r="J2609" s="28"/>
      <c r="K2609" s="28"/>
      <c r="L2609" s="28"/>
      <c r="M2609" s="28"/>
      <c r="N2609" s="28"/>
      <c r="O2609" s="28"/>
      <c r="P2609" s="28"/>
      <c r="Q2609" s="28"/>
    </row>
    <row r="2610" spans="6:17" x14ac:dyDescent="0.2"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</row>
    <row r="2611" spans="6:17" x14ac:dyDescent="0.2"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</row>
    <row r="2612" spans="6:17" x14ac:dyDescent="0.2">
      <c r="F2612" s="28"/>
      <c r="G2612" s="28"/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</row>
    <row r="2613" spans="6:17" x14ac:dyDescent="0.2"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</row>
    <row r="2614" spans="6:17" x14ac:dyDescent="0.2"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</row>
    <row r="2615" spans="6:17" x14ac:dyDescent="0.2"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</row>
    <row r="2616" spans="6:17" x14ac:dyDescent="0.2"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</row>
    <row r="2617" spans="6:17" x14ac:dyDescent="0.2"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8"/>
      <c r="Q2617" s="28"/>
    </row>
    <row r="2618" spans="6:17" x14ac:dyDescent="0.2"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</row>
    <row r="2619" spans="6:17" x14ac:dyDescent="0.2"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</row>
    <row r="2620" spans="6:17" x14ac:dyDescent="0.2"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</row>
    <row r="2621" spans="6:17" x14ac:dyDescent="0.2"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</row>
    <row r="2622" spans="6:17" x14ac:dyDescent="0.2">
      <c r="F2622" s="28"/>
      <c r="G2622" s="28"/>
      <c r="H2622" s="28"/>
      <c r="I2622" s="28"/>
      <c r="J2622" s="28"/>
      <c r="K2622" s="28"/>
      <c r="L2622" s="28"/>
      <c r="M2622" s="28"/>
      <c r="N2622" s="28"/>
      <c r="O2622" s="28"/>
      <c r="P2622" s="28"/>
      <c r="Q2622" s="28"/>
    </row>
    <row r="2623" spans="6:17" x14ac:dyDescent="0.2"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</row>
    <row r="2624" spans="6:17" x14ac:dyDescent="0.2"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</row>
    <row r="2625" spans="6:17" x14ac:dyDescent="0.2"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</row>
    <row r="2626" spans="6:17" x14ac:dyDescent="0.2">
      <c r="F2626" s="28"/>
      <c r="G2626" s="28"/>
      <c r="H2626" s="28"/>
      <c r="I2626" s="28"/>
      <c r="J2626" s="28"/>
      <c r="K2626" s="28"/>
      <c r="L2626" s="28"/>
      <c r="M2626" s="28"/>
      <c r="N2626" s="28"/>
      <c r="O2626" s="28"/>
      <c r="P2626" s="28"/>
      <c r="Q2626" s="28"/>
    </row>
    <row r="2627" spans="6:17" x14ac:dyDescent="0.2"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</row>
    <row r="2628" spans="6:17" x14ac:dyDescent="0.2"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</row>
    <row r="2629" spans="6:17" x14ac:dyDescent="0.2"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</row>
    <row r="2630" spans="6:17" x14ac:dyDescent="0.2">
      <c r="F2630" s="28"/>
      <c r="G2630" s="28"/>
      <c r="H2630" s="28"/>
      <c r="I2630" s="28"/>
      <c r="J2630" s="28"/>
      <c r="K2630" s="28"/>
      <c r="L2630" s="28"/>
      <c r="M2630" s="28"/>
      <c r="N2630" s="28"/>
      <c r="O2630" s="28"/>
      <c r="P2630" s="28"/>
      <c r="Q2630" s="28"/>
    </row>
    <row r="2631" spans="6:17" x14ac:dyDescent="0.2"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</row>
    <row r="2632" spans="6:17" x14ac:dyDescent="0.2"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</row>
    <row r="2633" spans="6:17" x14ac:dyDescent="0.2"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</row>
    <row r="2634" spans="6:17" x14ac:dyDescent="0.2">
      <c r="F2634" s="28"/>
      <c r="G2634" s="28"/>
      <c r="H2634" s="28"/>
      <c r="I2634" s="28"/>
      <c r="J2634" s="28"/>
      <c r="K2634" s="28"/>
      <c r="L2634" s="28"/>
      <c r="M2634" s="28"/>
      <c r="N2634" s="28"/>
      <c r="O2634" s="28"/>
      <c r="P2634" s="28"/>
      <c r="Q2634" s="28"/>
    </row>
    <row r="2635" spans="6:17" x14ac:dyDescent="0.2"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</row>
    <row r="2636" spans="6:17" x14ac:dyDescent="0.2"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</row>
    <row r="2637" spans="6:17" x14ac:dyDescent="0.2"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</row>
    <row r="2638" spans="6:17" x14ac:dyDescent="0.2"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</row>
    <row r="2639" spans="6:17" x14ac:dyDescent="0.2"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</row>
    <row r="2640" spans="6:17" x14ac:dyDescent="0.2"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</row>
    <row r="2641" spans="6:17" x14ac:dyDescent="0.2"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</row>
    <row r="2642" spans="6:17" x14ac:dyDescent="0.2">
      <c r="F2642" s="28"/>
      <c r="G2642" s="28"/>
      <c r="H2642" s="28"/>
      <c r="I2642" s="28"/>
      <c r="J2642" s="28"/>
      <c r="K2642" s="28"/>
      <c r="L2642" s="28"/>
      <c r="M2642" s="28"/>
      <c r="N2642" s="28"/>
      <c r="O2642" s="28"/>
      <c r="P2642" s="28"/>
      <c r="Q2642" s="28"/>
    </row>
    <row r="2643" spans="6:17" x14ac:dyDescent="0.2"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</row>
    <row r="2644" spans="6:17" x14ac:dyDescent="0.2"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</row>
    <row r="2645" spans="6:17" x14ac:dyDescent="0.2"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</row>
    <row r="2646" spans="6:17" x14ac:dyDescent="0.2">
      <c r="F2646" s="28"/>
      <c r="G2646" s="28"/>
      <c r="H2646" s="28"/>
      <c r="I2646" s="28"/>
      <c r="J2646" s="28"/>
      <c r="K2646" s="28"/>
      <c r="L2646" s="28"/>
      <c r="M2646" s="28"/>
      <c r="N2646" s="28"/>
      <c r="O2646" s="28"/>
      <c r="P2646" s="28"/>
      <c r="Q2646" s="28"/>
    </row>
    <row r="2647" spans="6:17" x14ac:dyDescent="0.2">
      <c r="F2647" s="28"/>
      <c r="G2647" s="28"/>
      <c r="H2647" s="28"/>
      <c r="I2647" s="28"/>
      <c r="J2647" s="28"/>
      <c r="K2647" s="28"/>
      <c r="L2647" s="28"/>
      <c r="M2647" s="28"/>
      <c r="N2647" s="28"/>
      <c r="O2647" s="28"/>
      <c r="P2647" s="28"/>
      <c r="Q2647" s="28"/>
    </row>
    <row r="2648" spans="6:17" x14ac:dyDescent="0.2"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</row>
    <row r="2649" spans="6:17" x14ac:dyDescent="0.2"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</row>
    <row r="2650" spans="6:17" x14ac:dyDescent="0.2"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</row>
    <row r="2651" spans="6:17" x14ac:dyDescent="0.2"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</row>
    <row r="2652" spans="6:17" x14ac:dyDescent="0.2"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</row>
    <row r="2653" spans="6:17" x14ac:dyDescent="0.2"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</row>
    <row r="2654" spans="6:17" x14ac:dyDescent="0.2"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</row>
    <row r="2655" spans="6:17" x14ac:dyDescent="0.2"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</row>
    <row r="2656" spans="6:17" x14ac:dyDescent="0.2"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</row>
    <row r="2657" spans="6:17" x14ac:dyDescent="0.2">
      <c r="F2657" s="28"/>
      <c r="G2657" s="28"/>
      <c r="H2657" s="28"/>
      <c r="I2657" s="28"/>
      <c r="J2657" s="28"/>
      <c r="K2657" s="28"/>
      <c r="L2657" s="28"/>
      <c r="M2657" s="28"/>
      <c r="N2657" s="28"/>
      <c r="O2657" s="28"/>
      <c r="P2657" s="28"/>
      <c r="Q2657" s="28"/>
    </row>
    <row r="2658" spans="6:17" x14ac:dyDescent="0.2"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</row>
    <row r="2659" spans="6:17" x14ac:dyDescent="0.2"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</row>
    <row r="2660" spans="6:17" x14ac:dyDescent="0.2"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</row>
    <row r="2661" spans="6:17" x14ac:dyDescent="0.2">
      <c r="F2661" s="28"/>
      <c r="G2661" s="28"/>
      <c r="H2661" s="28"/>
      <c r="I2661" s="28"/>
      <c r="J2661" s="28"/>
      <c r="K2661" s="28"/>
      <c r="L2661" s="28"/>
      <c r="M2661" s="28"/>
      <c r="N2661" s="28"/>
      <c r="O2661" s="28"/>
      <c r="P2661" s="28"/>
      <c r="Q2661" s="28"/>
    </row>
    <row r="2662" spans="6:17" x14ac:dyDescent="0.2"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</row>
    <row r="2663" spans="6:17" x14ac:dyDescent="0.2"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</row>
    <row r="2664" spans="6:17" x14ac:dyDescent="0.2"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</row>
    <row r="2665" spans="6:17" x14ac:dyDescent="0.2"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</row>
    <row r="2666" spans="6:17" x14ac:dyDescent="0.2"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</row>
    <row r="2667" spans="6:17" x14ac:dyDescent="0.2"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</row>
    <row r="2668" spans="6:17" x14ac:dyDescent="0.2"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</row>
    <row r="2669" spans="6:17" x14ac:dyDescent="0.2"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</row>
    <row r="2670" spans="6:17" x14ac:dyDescent="0.2"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</row>
    <row r="2671" spans="6:17" x14ac:dyDescent="0.2"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</row>
    <row r="2672" spans="6:17" x14ac:dyDescent="0.2"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</row>
    <row r="2673" spans="6:17" x14ac:dyDescent="0.2"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</row>
    <row r="2674" spans="6:17" x14ac:dyDescent="0.2"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</row>
    <row r="2675" spans="6:17" x14ac:dyDescent="0.2"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</row>
    <row r="2676" spans="6:17" x14ac:dyDescent="0.2"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</row>
    <row r="2677" spans="6:17" x14ac:dyDescent="0.2"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</row>
    <row r="2678" spans="6:17" x14ac:dyDescent="0.2"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</row>
    <row r="2679" spans="6:17" x14ac:dyDescent="0.2"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</row>
    <row r="2680" spans="6:17" x14ac:dyDescent="0.2"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</row>
    <row r="2681" spans="6:17" x14ac:dyDescent="0.2"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</row>
    <row r="2682" spans="6:17" x14ac:dyDescent="0.2"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</row>
    <row r="2683" spans="6:17" x14ac:dyDescent="0.2"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</row>
    <row r="2684" spans="6:17" x14ac:dyDescent="0.2"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</row>
    <row r="2685" spans="6:17" x14ac:dyDescent="0.2"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</row>
    <row r="2686" spans="6:17" x14ac:dyDescent="0.2"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</row>
    <row r="2687" spans="6:17" x14ac:dyDescent="0.2"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</row>
    <row r="2688" spans="6:17" x14ac:dyDescent="0.2"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</row>
    <row r="2689" spans="6:17" x14ac:dyDescent="0.2"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</row>
    <row r="2690" spans="6:17" x14ac:dyDescent="0.2"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</row>
    <row r="2691" spans="6:17" x14ac:dyDescent="0.2"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</row>
    <row r="2692" spans="6:17" x14ac:dyDescent="0.2"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</row>
    <row r="2693" spans="6:17" x14ac:dyDescent="0.2"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</row>
    <row r="2694" spans="6:17" x14ac:dyDescent="0.2"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</row>
    <row r="2695" spans="6:17" x14ac:dyDescent="0.2"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</row>
    <row r="2696" spans="6:17" x14ac:dyDescent="0.2"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</row>
    <row r="2697" spans="6:17" x14ac:dyDescent="0.2"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</row>
    <row r="2698" spans="6:17" x14ac:dyDescent="0.2"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</row>
    <row r="2699" spans="6:17" x14ac:dyDescent="0.2"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</row>
    <row r="2700" spans="6:17" x14ac:dyDescent="0.2"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</row>
    <row r="2701" spans="6:17" x14ac:dyDescent="0.2"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</row>
    <row r="2702" spans="6:17" x14ac:dyDescent="0.2"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</row>
    <row r="2703" spans="6:17" x14ac:dyDescent="0.2"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</row>
    <row r="2704" spans="6:17" x14ac:dyDescent="0.2"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</row>
    <row r="2705" spans="6:17" x14ac:dyDescent="0.2"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</row>
    <row r="2706" spans="6:17" x14ac:dyDescent="0.2"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</row>
    <row r="2707" spans="6:17" x14ac:dyDescent="0.2">
      <c r="F2707" s="28"/>
      <c r="G2707" s="28"/>
      <c r="H2707" s="28"/>
      <c r="I2707" s="28"/>
      <c r="J2707" s="28"/>
      <c r="K2707" s="28"/>
      <c r="L2707" s="28"/>
      <c r="M2707" s="28"/>
      <c r="N2707" s="28"/>
      <c r="O2707" s="28"/>
      <c r="P2707" s="28"/>
      <c r="Q2707" s="28"/>
    </row>
    <row r="2708" spans="6:17" x14ac:dyDescent="0.2"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</row>
    <row r="2709" spans="6:17" x14ac:dyDescent="0.2">
      <c r="F2709" s="28"/>
      <c r="G2709" s="28"/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</row>
    <row r="2710" spans="6:17" x14ac:dyDescent="0.2">
      <c r="F2710" s="28"/>
      <c r="G2710" s="28"/>
      <c r="H2710" s="28"/>
      <c r="I2710" s="28"/>
      <c r="J2710" s="28"/>
      <c r="K2710" s="28"/>
      <c r="L2710" s="28"/>
      <c r="M2710" s="28"/>
      <c r="N2710" s="28"/>
      <c r="O2710" s="28"/>
      <c r="P2710" s="28"/>
      <c r="Q2710" s="28"/>
    </row>
    <row r="2711" spans="6:17" x14ac:dyDescent="0.2"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</row>
    <row r="2712" spans="6:17" x14ac:dyDescent="0.2"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</row>
    <row r="2713" spans="6:17" x14ac:dyDescent="0.2"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</row>
    <row r="2714" spans="6:17" x14ac:dyDescent="0.2"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</row>
    <row r="2715" spans="6:17" x14ac:dyDescent="0.2"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</row>
    <row r="2716" spans="6:17" x14ac:dyDescent="0.2"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</row>
    <row r="2717" spans="6:17" x14ac:dyDescent="0.2">
      <c r="F2717" s="28"/>
      <c r="G2717" s="28"/>
      <c r="H2717" s="28"/>
      <c r="I2717" s="28"/>
      <c r="J2717" s="28"/>
      <c r="K2717" s="28"/>
      <c r="L2717" s="28"/>
      <c r="M2717" s="28"/>
      <c r="N2717" s="28"/>
      <c r="O2717" s="28"/>
      <c r="P2717" s="28"/>
      <c r="Q2717" s="28"/>
    </row>
    <row r="2718" spans="6:17" x14ac:dyDescent="0.2"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</row>
    <row r="2719" spans="6:17" x14ac:dyDescent="0.2"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</row>
    <row r="2720" spans="6:17" x14ac:dyDescent="0.2">
      <c r="F2720" s="28"/>
      <c r="G2720" s="28"/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</row>
    <row r="2721" spans="6:17" x14ac:dyDescent="0.2">
      <c r="F2721" s="28"/>
      <c r="G2721" s="28"/>
      <c r="H2721" s="28"/>
      <c r="I2721" s="28"/>
      <c r="J2721" s="28"/>
      <c r="K2721" s="28"/>
      <c r="L2721" s="28"/>
      <c r="M2721" s="28"/>
      <c r="N2721" s="28"/>
      <c r="O2721" s="28"/>
      <c r="P2721" s="28"/>
      <c r="Q2721" s="28"/>
    </row>
    <row r="2722" spans="6:17" x14ac:dyDescent="0.2"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</row>
    <row r="2723" spans="6:17" x14ac:dyDescent="0.2"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8"/>
      <c r="Q2723" s="28"/>
    </row>
    <row r="2724" spans="6:17" x14ac:dyDescent="0.2">
      <c r="F2724" s="28"/>
      <c r="G2724" s="28"/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</row>
    <row r="2725" spans="6:17" x14ac:dyDescent="0.2"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</row>
    <row r="2726" spans="6:17" x14ac:dyDescent="0.2"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</row>
    <row r="2727" spans="6:17" x14ac:dyDescent="0.2"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</row>
    <row r="2728" spans="6:17" x14ac:dyDescent="0.2"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</row>
    <row r="2729" spans="6:17" x14ac:dyDescent="0.2"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</row>
    <row r="2730" spans="6:17" x14ac:dyDescent="0.2"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</row>
    <row r="2731" spans="6:17" x14ac:dyDescent="0.2"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</row>
    <row r="2732" spans="6:17" x14ac:dyDescent="0.2">
      <c r="F2732" s="28"/>
      <c r="G2732" s="28"/>
      <c r="H2732" s="28"/>
      <c r="I2732" s="28"/>
      <c r="J2732" s="28"/>
      <c r="K2732" s="28"/>
      <c r="L2732" s="28"/>
      <c r="M2732" s="28"/>
      <c r="N2732" s="28"/>
      <c r="O2732" s="28"/>
      <c r="P2732" s="28"/>
      <c r="Q2732" s="28"/>
    </row>
    <row r="2733" spans="6:17" x14ac:dyDescent="0.2"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</row>
    <row r="2734" spans="6:17" x14ac:dyDescent="0.2">
      <c r="F2734" s="28"/>
      <c r="G2734" s="28"/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</row>
    <row r="2735" spans="6:17" x14ac:dyDescent="0.2">
      <c r="F2735" s="28"/>
      <c r="G2735" s="28"/>
      <c r="H2735" s="28"/>
      <c r="I2735" s="28"/>
      <c r="J2735" s="28"/>
      <c r="K2735" s="28"/>
      <c r="L2735" s="28"/>
      <c r="M2735" s="28"/>
      <c r="N2735" s="28"/>
      <c r="O2735" s="28"/>
      <c r="P2735" s="28"/>
      <c r="Q2735" s="28"/>
    </row>
    <row r="2736" spans="6:17" x14ac:dyDescent="0.2"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</row>
    <row r="2737" spans="6:17" x14ac:dyDescent="0.2"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</row>
    <row r="2738" spans="6:17" x14ac:dyDescent="0.2">
      <c r="F2738" s="28"/>
      <c r="G2738" s="28"/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</row>
    <row r="2739" spans="6:17" x14ac:dyDescent="0.2"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</row>
    <row r="2740" spans="6:17" x14ac:dyDescent="0.2"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</row>
    <row r="2741" spans="6:17" x14ac:dyDescent="0.2"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</row>
    <row r="2742" spans="6:17" x14ac:dyDescent="0.2"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</row>
    <row r="2743" spans="6:17" x14ac:dyDescent="0.2"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</row>
    <row r="2744" spans="6:17" x14ac:dyDescent="0.2"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</row>
    <row r="2745" spans="6:17" x14ac:dyDescent="0.2"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</row>
    <row r="2746" spans="6:17" x14ac:dyDescent="0.2"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</row>
    <row r="2747" spans="6:17" x14ac:dyDescent="0.2"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</row>
    <row r="2748" spans="6:17" x14ac:dyDescent="0.2"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</row>
    <row r="2749" spans="6:17" x14ac:dyDescent="0.2"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</row>
    <row r="2750" spans="6:17" x14ac:dyDescent="0.2"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</row>
    <row r="2751" spans="6:17" x14ac:dyDescent="0.2"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</row>
    <row r="2752" spans="6:17" x14ac:dyDescent="0.2">
      <c r="F2752" s="28"/>
      <c r="G2752" s="28"/>
      <c r="H2752" s="28"/>
      <c r="I2752" s="28"/>
      <c r="J2752" s="28"/>
      <c r="K2752" s="28"/>
      <c r="L2752" s="28"/>
      <c r="M2752" s="28"/>
      <c r="N2752" s="28"/>
      <c r="O2752" s="28"/>
      <c r="P2752" s="28"/>
      <c r="Q2752" s="28"/>
    </row>
    <row r="2753" spans="6:17" x14ac:dyDescent="0.2"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</row>
    <row r="2754" spans="6:17" x14ac:dyDescent="0.2"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</row>
    <row r="2755" spans="6:17" x14ac:dyDescent="0.2"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</row>
    <row r="2756" spans="6:17" x14ac:dyDescent="0.2"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</row>
    <row r="2757" spans="6:17" x14ac:dyDescent="0.2"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</row>
    <row r="2758" spans="6:17" x14ac:dyDescent="0.2"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</row>
    <row r="2759" spans="6:17" x14ac:dyDescent="0.2"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</row>
    <row r="2760" spans="6:17" x14ac:dyDescent="0.2"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</row>
    <row r="2761" spans="6:17" x14ac:dyDescent="0.2"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</row>
    <row r="2762" spans="6:17" x14ac:dyDescent="0.2"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</row>
    <row r="2763" spans="6:17" x14ac:dyDescent="0.2"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</row>
    <row r="2764" spans="6:17" x14ac:dyDescent="0.2"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</row>
    <row r="2765" spans="6:17" x14ac:dyDescent="0.2"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</row>
    <row r="2766" spans="6:17" x14ac:dyDescent="0.2"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</row>
    <row r="2767" spans="6:17" x14ac:dyDescent="0.2"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</row>
    <row r="2768" spans="6:17" x14ac:dyDescent="0.2"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</row>
    <row r="2769" spans="6:17" x14ac:dyDescent="0.2"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</row>
    <row r="2770" spans="6:17" x14ac:dyDescent="0.2"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</row>
    <row r="2771" spans="6:17" x14ac:dyDescent="0.2"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</row>
    <row r="2772" spans="6:17" x14ac:dyDescent="0.2">
      <c r="F2772" s="28"/>
      <c r="G2772" s="28"/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</row>
    <row r="2773" spans="6:17" x14ac:dyDescent="0.2"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</row>
    <row r="2774" spans="6:17" x14ac:dyDescent="0.2"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</row>
    <row r="2775" spans="6:17" x14ac:dyDescent="0.2"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</row>
    <row r="2776" spans="6:17" x14ac:dyDescent="0.2"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</row>
    <row r="2777" spans="6:17" x14ac:dyDescent="0.2"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</row>
    <row r="2778" spans="6:17" x14ac:dyDescent="0.2"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</row>
    <row r="2779" spans="6:17" x14ac:dyDescent="0.2">
      <c r="F2779" s="28"/>
      <c r="G2779" s="28"/>
      <c r="H2779" s="28"/>
      <c r="I2779" s="28"/>
      <c r="J2779" s="28"/>
      <c r="K2779" s="28"/>
      <c r="L2779" s="28"/>
      <c r="M2779" s="28"/>
      <c r="N2779" s="28"/>
      <c r="O2779" s="28"/>
      <c r="P2779" s="28"/>
      <c r="Q2779" s="28"/>
    </row>
    <row r="2780" spans="6:17" x14ac:dyDescent="0.2"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</row>
    <row r="2781" spans="6:17" x14ac:dyDescent="0.2">
      <c r="F2781" s="28"/>
      <c r="G2781" s="28"/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</row>
    <row r="2782" spans="6:17" x14ac:dyDescent="0.2"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</row>
    <row r="2783" spans="6:17" x14ac:dyDescent="0.2"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</row>
    <row r="2784" spans="6:17" x14ac:dyDescent="0.2"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</row>
    <row r="2785" spans="6:17" x14ac:dyDescent="0.2">
      <c r="F2785" s="28"/>
      <c r="G2785" s="28"/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</row>
    <row r="2786" spans="6:17" x14ac:dyDescent="0.2"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</row>
    <row r="2787" spans="6:17" x14ac:dyDescent="0.2">
      <c r="F2787" s="28"/>
      <c r="G2787" s="28"/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</row>
    <row r="2788" spans="6:17" x14ac:dyDescent="0.2"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</row>
    <row r="2789" spans="6:17" x14ac:dyDescent="0.2">
      <c r="F2789" s="28"/>
      <c r="G2789" s="28"/>
      <c r="H2789" s="28"/>
      <c r="I2789" s="28"/>
      <c r="J2789" s="28"/>
      <c r="K2789" s="28"/>
      <c r="L2789" s="28"/>
      <c r="M2789" s="28"/>
      <c r="N2789" s="28"/>
      <c r="O2789" s="28"/>
      <c r="P2789" s="28"/>
      <c r="Q2789" s="28"/>
    </row>
    <row r="2790" spans="6:17" x14ac:dyDescent="0.2"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</row>
    <row r="2791" spans="6:17" x14ac:dyDescent="0.2"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</row>
    <row r="2792" spans="6:17" x14ac:dyDescent="0.2"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</row>
    <row r="2793" spans="6:17" x14ac:dyDescent="0.2"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</row>
    <row r="2794" spans="6:17" x14ac:dyDescent="0.2"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</row>
    <row r="2795" spans="6:17" x14ac:dyDescent="0.2"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</row>
    <row r="2796" spans="6:17" x14ac:dyDescent="0.2">
      <c r="F2796" s="28"/>
      <c r="G2796" s="28"/>
      <c r="H2796" s="28"/>
      <c r="I2796" s="28"/>
      <c r="J2796" s="28"/>
      <c r="K2796" s="28"/>
      <c r="L2796" s="28"/>
      <c r="M2796" s="28"/>
      <c r="N2796" s="28"/>
      <c r="O2796" s="28"/>
      <c r="P2796" s="28"/>
      <c r="Q2796" s="28"/>
    </row>
    <row r="2797" spans="6:17" x14ac:dyDescent="0.2"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</row>
    <row r="2798" spans="6:17" x14ac:dyDescent="0.2">
      <c r="F2798" s="28"/>
      <c r="G2798" s="28"/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</row>
    <row r="2799" spans="6:17" x14ac:dyDescent="0.2"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</row>
    <row r="2800" spans="6:17" x14ac:dyDescent="0.2">
      <c r="F2800" s="28"/>
      <c r="G2800" s="28"/>
      <c r="H2800" s="28"/>
      <c r="I2800" s="28"/>
      <c r="J2800" s="28"/>
      <c r="K2800" s="28"/>
      <c r="L2800" s="28"/>
      <c r="M2800" s="28"/>
      <c r="N2800" s="28"/>
      <c r="O2800" s="28"/>
      <c r="P2800" s="28"/>
      <c r="Q2800" s="28"/>
    </row>
    <row r="2801" spans="6:17" x14ac:dyDescent="0.2"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</row>
    <row r="2802" spans="6:17" x14ac:dyDescent="0.2"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</row>
    <row r="2803" spans="6:17" x14ac:dyDescent="0.2">
      <c r="F2803" s="28"/>
      <c r="G2803" s="28"/>
      <c r="H2803" s="28"/>
      <c r="I2803" s="28"/>
      <c r="J2803" s="28"/>
      <c r="K2803" s="28"/>
      <c r="L2803" s="28"/>
      <c r="M2803" s="28"/>
      <c r="N2803" s="28"/>
      <c r="O2803" s="28"/>
      <c r="P2803" s="28"/>
      <c r="Q2803" s="28"/>
    </row>
    <row r="2804" spans="6:17" x14ac:dyDescent="0.2"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</row>
    <row r="2805" spans="6:17" x14ac:dyDescent="0.2">
      <c r="F2805" s="28"/>
      <c r="G2805" s="28"/>
      <c r="H2805" s="28"/>
      <c r="I2805" s="28"/>
      <c r="J2805" s="28"/>
      <c r="K2805" s="28"/>
      <c r="L2805" s="28"/>
      <c r="M2805" s="28"/>
      <c r="N2805" s="28"/>
      <c r="O2805" s="28"/>
      <c r="P2805" s="28"/>
      <c r="Q2805" s="28"/>
    </row>
    <row r="2806" spans="6:17" x14ac:dyDescent="0.2"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</row>
    <row r="2807" spans="6:17" x14ac:dyDescent="0.2">
      <c r="F2807" s="28"/>
      <c r="G2807" s="28"/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</row>
    <row r="2808" spans="6:17" x14ac:dyDescent="0.2"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</row>
    <row r="2809" spans="6:17" x14ac:dyDescent="0.2">
      <c r="F2809" s="28"/>
      <c r="G2809" s="28"/>
      <c r="H2809" s="28"/>
      <c r="I2809" s="28"/>
      <c r="J2809" s="28"/>
      <c r="K2809" s="28"/>
      <c r="L2809" s="28"/>
      <c r="M2809" s="28"/>
      <c r="N2809" s="28"/>
      <c r="O2809" s="28"/>
      <c r="P2809" s="28"/>
      <c r="Q2809" s="28"/>
    </row>
    <row r="2810" spans="6:17" x14ac:dyDescent="0.2"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</row>
    <row r="2811" spans="6:17" x14ac:dyDescent="0.2">
      <c r="F2811" s="28"/>
      <c r="G2811" s="28"/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</row>
    <row r="2812" spans="6:17" x14ac:dyDescent="0.2"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</row>
    <row r="2813" spans="6:17" x14ac:dyDescent="0.2"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</row>
    <row r="2814" spans="6:17" x14ac:dyDescent="0.2"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</row>
    <row r="2815" spans="6:17" x14ac:dyDescent="0.2"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</row>
    <row r="2816" spans="6:17" x14ac:dyDescent="0.2"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</row>
    <row r="2817" spans="6:17" x14ac:dyDescent="0.2"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</row>
    <row r="2818" spans="6:17" x14ac:dyDescent="0.2">
      <c r="F2818" s="28"/>
      <c r="G2818" s="28"/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</row>
    <row r="2819" spans="6:17" x14ac:dyDescent="0.2">
      <c r="F2819" s="28"/>
      <c r="G2819" s="28"/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</row>
    <row r="2820" spans="6:17" x14ac:dyDescent="0.2"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</row>
    <row r="2821" spans="6:17" x14ac:dyDescent="0.2">
      <c r="F2821" s="28"/>
      <c r="G2821" s="28"/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</row>
    <row r="2822" spans="6:17" x14ac:dyDescent="0.2">
      <c r="F2822" s="28"/>
      <c r="G2822" s="28"/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</row>
    <row r="2823" spans="6:17" x14ac:dyDescent="0.2"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</row>
    <row r="2824" spans="6:17" x14ac:dyDescent="0.2"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</row>
    <row r="2825" spans="6:17" x14ac:dyDescent="0.2">
      <c r="F2825" s="28"/>
      <c r="G2825" s="28"/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</row>
    <row r="2826" spans="6:17" x14ac:dyDescent="0.2"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</row>
    <row r="2827" spans="6:17" x14ac:dyDescent="0.2"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</row>
    <row r="2828" spans="6:17" x14ac:dyDescent="0.2">
      <c r="F2828" s="28"/>
      <c r="G2828" s="28"/>
      <c r="H2828" s="28"/>
      <c r="I2828" s="28"/>
      <c r="J2828" s="28"/>
      <c r="K2828" s="28"/>
      <c r="L2828" s="28"/>
      <c r="M2828" s="28"/>
      <c r="N2828" s="28"/>
      <c r="O2828" s="28"/>
      <c r="P2828" s="28"/>
      <c r="Q2828" s="28"/>
    </row>
    <row r="2829" spans="6:17" x14ac:dyDescent="0.2"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</row>
    <row r="2830" spans="6:17" x14ac:dyDescent="0.2">
      <c r="F2830" s="28"/>
      <c r="G2830" s="28"/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</row>
    <row r="2831" spans="6:17" x14ac:dyDescent="0.2"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</row>
    <row r="2832" spans="6:17" x14ac:dyDescent="0.2"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</row>
    <row r="2833" spans="6:17" x14ac:dyDescent="0.2"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</row>
    <row r="2834" spans="6:17" x14ac:dyDescent="0.2"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</row>
    <row r="2835" spans="6:17" x14ac:dyDescent="0.2"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</row>
    <row r="2836" spans="6:17" x14ac:dyDescent="0.2">
      <c r="F2836" s="28"/>
      <c r="G2836" s="28"/>
      <c r="H2836" s="28"/>
      <c r="I2836" s="28"/>
      <c r="J2836" s="28"/>
      <c r="K2836" s="28"/>
      <c r="L2836" s="28"/>
      <c r="M2836" s="28"/>
      <c r="N2836" s="28"/>
      <c r="O2836" s="28"/>
      <c r="P2836" s="28"/>
      <c r="Q2836" s="28"/>
    </row>
    <row r="2837" spans="6:17" x14ac:dyDescent="0.2"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</row>
    <row r="2838" spans="6:17" x14ac:dyDescent="0.2"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</row>
    <row r="2839" spans="6:17" x14ac:dyDescent="0.2"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</row>
    <row r="2840" spans="6:17" x14ac:dyDescent="0.2">
      <c r="F2840" s="28"/>
      <c r="G2840" s="28"/>
      <c r="H2840" s="28"/>
      <c r="I2840" s="28"/>
      <c r="J2840" s="28"/>
      <c r="K2840" s="28"/>
      <c r="L2840" s="28"/>
      <c r="M2840" s="28"/>
      <c r="N2840" s="28"/>
      <c r="O2840" s="28"/>
      <c r="P2840" s="28"/>
      <c r="Q2840" s="28"/>
    </row>
    <row r="2841" spans="6:17" x14ac:dyDescent="0.2">
      <c r="F2841" s="28"/>
      <c r="G2841" s="28"/>
      <c r="H2841" s="28"/>
      <c r="I2841" s="28"/>
      <c r="J2841" s="28"/>
      <c r="K2841" s="28"/>
      <c r="L2841" s="28"/>
      <c r="M2841" s="28"/>
      <c r="N2841" s="28"/>
      <c r="O2841" s="28"/>
      <c r="P2841" s="28"/>
      <c r="Q2841" s="28"/>
    </row>
    <row r="2842" spans="6:17" x14ac:dyDescent="0.2"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</row>
    <row r="2843" spans="6:17" x14ac:dyDescent="0.2"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</row>
    <row r="2844" spans="6:17" x14ac:dyDescent="0.2">
      <c r="F2844" s="28"/>
      <c r="G2844" s="28"/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</row>
    <row r="2845" spans="6:17" x14ac:dyDescent="0.2"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</row>
    <row r="2846" spans="6:17" x14ac:dyDescent="0.2"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</row>
    <row r="2847" spans="6:17" x14ac:dyDescent="0.2"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</row>
    <row r="2848" spans="6:17" x14ac:dyDescent="0.2">
      <c r="F2848" s="28"/>
      <c r="G2848" s="28"/>
      <c r="H2848" s="28"/>
      <c r="I2848" s="28"/>
      <c r="J2848" s="28"/>
      <c r="K2848" s="28"/>
      <c r="L2848" s="28"/>
      <c r="M2848" s="28"/>
      <c r="N2848" s="28"/>
      <c r="O2848" s="28"/>
      <c r="P2848" s="28"/>
      <c r="Q2848" s="28"/>
    </row>
    <row r="2849" spans="6:17" x14ac:dyDescent="0.2"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</row>
    <row r="2850" spans="6:17" x14ac:dyDescent="0.2"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</row>
    <row r="2851" spans="6:17" x14ac:dyDescent="0.2"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</row>
    <row r="2852" spans="6:17" x14ac:dyDescent="0.2">
      <c r="F2852" s="28"/>
      <c r="G2852" s="28"/>
      <c r="H2852" s="28"/>
      <c r="I2852" s="28"/>
      <c r="J2852" s="28"/>
      <c r="K2852" s="28"/>
      <c r="L2852" s="28"/>
      <c r="M2852" s="28"/>
      <c r="N2852" s="28"/>
      <c r="O2852" s="28"/>
      <c r="P2852" s="28"/>
      <c r="Q2852" s="28"/>
    </row>
    <row r="2853" spans="6:17" x14ac:dyDescent="0.2"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</row>
    <row r="2854" spans="6:17" x14ac:dyDescent="0.2"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</row>
    <row r="2855" spans="6:17" x14ac:dyDescent="0.2">
      <c r="F2855" s="28"/>
      <c r="G2855" s="28"/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</row>
    <row r="2856" spans="6:17" x14ac:dyDescent="0.2"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</row>
    <row r="2857" spans="6:17" x14ac:dyDescent="0.2"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</row>
    <row r="2858" spans="6:17" x14ac:dyDescent="0.2"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</row>
    <row r="2859" spans="6:17" x14ac:dyDescent="0.2"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</row>
    <row r="2860" spans="6:17" x14ac:dyDescent="0.2">
      <c r="F2860" s="28"/>
      <c r="G2860" s="28"/>
      <c r="H2860" s="28"/>
      <c r="I2860" s="28"/>
      <c r="J2860" s="28"/>
      <c r="K2860" s="28"/>
      <c r="L2860" s="28"/>
      <c r="M2860" s="28"/>
      <c r="N2860" s="28"/>
      <c r="O2860" s="28"/>
      <c r="P2860" s="28"/>
      <c r="Q2860" s="28"/>
    </row>
    <row r="2861" spans="6:17" x14ac:dyDescent="0.2"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</row>
    <row r="2862" spans="6:17" x14ac:dyDescent="0.2"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</row>
    <row r="2863" spans="6:17" x14ac:dyDescent="0.2"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</row>
    <row r="2864" spans="6:17" x14ac:dyDescent="0.2"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</row>
    <row r="2865" spans="6:17" x14ac:dyDescent="0.2"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</row>
    <row r="2866" spans="6:17" x14ac:dyDescent="0.2"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</row>
    <row r="2867" spans="6:17" x14ac:dyDescent="0.2"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</row>
    <row r="2868" spans="6:17" x14ac:dyDescent="0.2"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</row>
    <row r="2869" spans="6:17" x14ac:dyDescent="0.2">
      <c r="F2869" s="28"/>
      <c r="G2869" s="28"/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</row>
    <row r="2870" spans="6:17" x14ac:dyDescent="0.2"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</row>
    <row r="2871" spans="6:17" x14ac:dyDescent="0.2">
      <c r="F2871" s="28"/>
      <c r="G2871" s="28"/>
      <c r="H2871" s="28"/>
      <c r="I2871" s="28"/>
      <c r="J2871" s="28"/>
      <c r="K2871" s="28"/>
      <c r="L2871" s="28"/>
      <c r="M2871" s="28"/>
      <c r="N2871" s="28"/>
      <c r="O2871" s="28"/>
      <c r="P2871" s="28"/>
      <c r="Q2871" s="28"/>
    </row>
    <row r="2872" spans="6:17" x14ac:dyDescent="0.2"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</row>
    <row r="2873" spans="6:17" x14ac:dyDescent="0.2"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</row>
    <row r="2874" spans="6:17" x14ac:dyDescent="0.2"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</row>
    <row r="2875" spans="6:17" x14ac:dyDescent="0.2"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</row>
    <row r="2876" spans="6:17" x14ac:dyDescent="0.2"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</row>
    <row r="2877" spans="6:17" x14ac:dyDescent="0.2"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</row>
    <row r="2878" spans="6:17" x14ac:dyDescent="0.2">
      <c r="F2878" s="28"/>
      <c r="G2878" s="28"/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</row>
    <row r="2879" spans="6:17" x14ac:dyDescent="0.2">
      <c r="F2879" s="28"/>
      <c r="G2879" s="28"/>
      <c r="H2879" s="28"/>
      <c r="I2879" s="28"/>
      <c r="J2879" s="28"/>
      <c r="K2879" s="28"/>
      <c r="L2879" s="28"/>
      <c r="M2879" s="28"/>
      <c r="N2879" s="28"/>
      <c r="O2879" s="28"/>
      <c r="P2879" s="28"/>
      <c r="Q2879" s="28"/>
    </row>
    <row r="2880" spans="6:17" x14ac:dyDescent="0.2"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</row>
    <row r="2881" spans="6:17" x14ac:dyDescent="0.2"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</row>
    <row r="2882" spans="6:17" x14ac:dyDescent="0.2">
      <c r="F2882" s="28"/>
      <c r="G2882" s="28"/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</row>
    <row r="2883" spans="6:17" x14ac:dyDescent="0.2"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</row>
    <row r="2884" spans="6:17" x14ac:dyDescent="0.2"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</row>
    <row r="2885" spans="6:17" x14ac:dyDescent="0.2">
      <c r="F2885" s="28"/>
      <c r="G2885" s="28"/>
      <c r="H2885" s="28"/>
      <c r="I2885" s="28"/>
      <c r="J2885" s="28"/>
      <c r="K2885" s="28"/>
      <c r="L2885" s="28"/>
      <c r="M2885" s="28"/>
      <c r="N2885" s="28"/>
      <c r="O2885" s="28"/>
      <c r="P2885" s="28"/>
      <c r="Q2885" s="28"/>
    </row>
    <row r="2886" spans="6:17" x14ac:dyDescent="0.2"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</row>
    <row r="2887" spans="6:17" x14ac:dyDescent="0.2"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</row>
    <row r="2888" spans="6:17" x14ac:dyDescent="0.2">
      <c r="F2888" s="28"/>
      <c r="G2888" s="28"/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</row>
    <row r="2889" spans="6:17" x14ac:dyDescent="0.2"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</row>
    <row r="2890" spans="6:17" x14ac:dyDescent="0.2"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</row>
    <row r="2891" spans="6:17" x14ac:dyDescent="0.2"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</row>
    <row r="2892" spans="6:17" x14ac:dyDescent="0.2"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</row>
    <row r="2893" spans="6:17" x14ac:dyDescent="0.2"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</row>
    <row r="2894" spans="6:17" x14ac:dyDescent="0.2"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</row>
    <row r="2895" spans="6:17" x14ac:dyDescent="0.2">
      <c r="F2895" s="28"/>
      <c r="G2895" s="28"/>
      <c r="H2895" s="28"/>
      <c r="I2895" s="28"/>
      <c r="J2895" s="28"/>
      <c r="K2895" s="28"/>
      <c r="L2895" s="28"/>
      <c r="M2895" s="28"/>
      <c r="N2895" s="28"/>
      <c r="O2895" s="28"/>
      <c r="P2895" s="28"/>
      <c r="Q2895" s="28"/>
    </row>
    <row r="2896" spans="6:17" x14ac:dyDescent="0.2"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</row>
    <row r="2897" spans="6:17" x14ac:dyDescent="0.2"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</row>
    <row r="2898" spans="6:17" x14ac:dyDescent="0.2">
      <c r="F2898" s="28"/>
      <c r="G2898" s="28"/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</row>
    <row r="2899" spans="6:17" x14ac:dyDescent="0.2"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</row>
    <row r="2900" spans="6:17" x14ac:dyDescent="0.2"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</row>
    <row r="2901" spans="6:17" x14ac:dyDescent="0.2"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</row>
    <row r="2902" spans="6:17" x14ac:dyDescent="0.2">
      <c r="F2902" s="28"/>
      <c r="G2902" s="28"/>
      <c r="H2902" s="28"/>
      <c r="I2902" s="28"/>
      <c r="J2902" s="28"/>
      <c r="K2902" s="28"/>
      <c r="L2902" s="28"/>
      <c r="M2902" s="28"/>
      <c r="N2902" s="28"/>
      <c r="O2902" s="28"/>
      <c r="P2902" s="28"/>
      <c r="Q2902" s="28"/>
    </row>
    <row r="2903" spans="6:17" x14ac:dyDescent="0.2"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</row>
    <row r="2904" spans="6:17" x14ac:dyDescent="0.2">
      <c r="F2904" s="28"/>
      <c r="G2904" s="28"/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</row>
    <row r="2905" spans="6:17" x14ac:dyDescent="0.2"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</row>
    <row r="2906" spans="6:17" x14ac:dyDescent="0.2"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</row>
    <row r="2907" spans="6:17" x14ac:dyDescent="0.2">
      <c r="F2907" s="28"/>
      <c r="G2907" s="28"/>
      <c r="H2907" s="28"/>
      <c r="I2907" s="28"/>
      <c r="J2907" s="28"/>
      <c r="K2907" s="28"/>
      <c r="L2907" s="28"/>
      <c r="M2907" s="28"/>
      <c r="N2907" s="28"/>
      <c r="O2907" s="28"/>
      <c r="P2907" s="28"/>
      <c r="Q2907" s="28"/>
    </row>
    <row r="2908" spans="6:17" x14ac:dyDescent="0.2"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</row>
    <row r="2909" spans="6:17" x14ac:dyDescent="0.2">
      <c r="F2909" s="28"/>
      <c r="G2909" s="28"/>
      <c r="H2909" s="28"/>
      <c r="I2909" s="28"/>
      <c r="J2909" s="28"/>
      <c r="K2909" s="28"/>
      <c r="L2909" s="28"/>
      <c r="M2909" s="28"/>
      <c r="N2909" s="28"/>
      <c r="O2909" s="28"/>
      <c r="P2909" s="28"/>
      <c r="Q2909" s="28"/>
    </row>
    <row r="2910" spans="6:17" x14ac:dyDescent="0.2"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</row>
    <row r="2911" spans="6:17" x14ac:dyDescent="0.2">
      <c r="F2911" s="28"/>
      <c r="G2911" s="28"/>
      <c r="H2911" s="28"/>
      <c r="I2911" s="28"/>
      <c r="J2911" s="28"/>
      <c r="K2911" s="28"/>
      <c r="L2911" s="28"/>
      <c r="M2911" s="28"/>
      <c r="N2911" s="28"/>
      <c r="O2911" s="28"/>
      <c r="P2911" s="28"/>
      <c r="Q2911" s="28"/>
    </row>
    <row r="2912" spans="6:17" x14ac:dyDescent="0.2"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</row>
    <row r="2913" spans="6:17" x14ac:dyDescent="0.2">
      <c r="F2913" s="28"/>
      <c r="G2913" s="28"/>
      <c r="H2913" s="28"/>
      <c r="I2913" s="28"/>
      <c r="J2913" s="28"/>
      <c r="K2913" s="28"/>
      <c r="L2913" s="28"/>
      <c r="M2913" s="28"/>
      <c r="N2913" s="28"/>
      <c r="O2913" s="28"/>
      <c r="P2913" s="28"/>
      <c r="Q2913" s="28"/>
    </row>
    <row r="2914" spans="6:17" x14ac:dyDescent="0.2"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</row>
    <row r="2915" spans="6:17" x14ac:dyDescent="0.2"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</row>
    <row r="2916" spans="6:17" x14ac:dyDescent="0.2"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</row>
    <row r="2917" spans="6:17" x14ac:dyDescent="0.2"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</row>
    <row r="2918" spans="6:17" x14ac:dyDescent="0.2"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</row>
    <row r="2919" spans="6:17" x14ac:dyDescent="0.2"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</row>
    <row r="2920" spans="6:17" x14ac:dyDescent="0.2"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</row>
    <row r="2921" spans="6:17" x14ac:dyDescent="0.2"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</row>
    <row r="2922" spans="6:17" x14ac:dyDescent="0.2"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</row>
    <row r="2923" spans="6:17" x14ac:dyDescent="0.2"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</row>
    <row r="2924" spans="6:17" x14ac:dyDescent="0.2"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</row>
    <row r="2925" spans="6:17" x14ac:dyDescent="0.2"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</row>
    <row r="2926" spans="6:17" x14ac:dyDescent="0.2"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</row>
    <row r="2927" spans="6:17" x14ac:dyDescent="0.2"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</row>
    <row r="2928" spans="6:17" x14ac:dyDescent="0.2">
      <c r="F2928" s="28"/>
      <c r="G2928" s="28"/>
      <c r="H2928" s="28"/>
      <c r="I2928" s="28"/>
      <c r="J2928" s="28"/>
      <c r="K2928" s="28"/>
      <c r="L2928" s="28"/>
      <c r="M2928" s="28"/>
      <c r="N2928" s="28"/>
      <c r="O2928" s="28"/>
      <c r="P2928" s="28"/>
      <c r="Q2928" s="28"/>
    </row>
    <row r="2929" spans="6:17" x14ac:dyDescent="0.2"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</row>
    <row r="2930" spans="6:17" x14ac:dyDescent="0.2"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</row>
    <row r="2931" spans="6:17" x14ac:dyDescent="0.2"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</row>
    <row r="2932" spans="6:17" x14ac:dyDescent="0.2">
      <c r="F2932" s="28"/>
      <c r="G2932" s="28"/>
      <c r="H2932" s="28"/>
      <c r="I2932" s="28"/>
      <c r="J2932" s="28"/>
      <c r="K2932" s="28"/>
      <c r="L2932" s="28"/>
      <c r="M2932" s="28"/>
      <c r="N2932" s="28"/>
      <c r="O2932" s="28"/>
      <c r="P2932" s="28"/>
      <c r="Q2932" s="28"/>
    </row>
    <row r="2933" spans="6:17" x14ac:dyDescent="0.2"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</row>
    <row r="2934" spans="6:17" x14ac:dyDescent="0.2"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</row>
    <row r="2935" spans="6:17" x14ac:dyDescent="0.2">
      <c r="F2935" s="28"/>
      <c r="G2935" s="28"/>
      <c r="H2935" s="28"/>
      <c r="I2935" s="28"/>
      <c r="J2935" s="28"/>
      <c r="K2935" s="28"/>
      <c r="L2935" s="28"/>
      <c r="M2935" s="28"/>
      <c r="N2935" s="28"/>
      <c r="O2935" s="28"/>
      <c r="P2935" s="28"/>
      <c r="Q2935" s="28"/>
    </row>
    <row r="2936" spans="6:17" x14ac:dyDescent="0.2"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</row>
    <row r="2937" spans="6:17" x14ac:dyDescent="0.2"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</row>
    <row r="2938" spans="6:17" x14ac:dyDescent="0.2"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</row>
    <row r="2939" spans="6:17" x14ac:dyDescent="0.2"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</row>
    <row r="2940" spans="6:17" x14ac:dyDescent="0.2">
      <c r="F2940" s="28"/>
      <c r="G2940" s="28"/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</row>
    <row r="2941" spans="6:17" x14ac:dyDescent="0.2"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</row>
    <row r="2942" spans="6:17" x14ac:dyDescent="0.2">
      <c r="F2942" s="28"/>
      <c r="G2942" s="28"/>
      <c r="H2942" s="28"/>
      <c r="I2942" s="28"/>
      <c r="J2942" s="28"/>
      <c r="K2942" s="28"/>
      <c r="L2942" s="28"/>
      <c r="M2942" s="28"/>
      <c r="N2942" s="28"/>
      <c r="O2942" s="28"/>
      <c r="P2942" s="28"/>
      <c r="Q2942" s="28"/>
    </row>
    <row r="2943" spans="6:17" x14ac:dyDescent="0.2"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</row>
    <row r="2944" spans="6:17" x14ac:dyDescent="0.2">
      <c r="F2944" s="28"/>
      <c r="G2944" s="28"/>
      <c r="H2944" s="28"/>
      <c r="I2944" s="28"/>
      <c r="J2944" s="28"/>
      <c r="K2944" s="28"/>
      <c r="L2944" s="28"/>
      <c r="M2944" s="28"/>
      <c r="N2944" s="28"/>
      <c r="O2944" s="28"/>
      <c r="P2944" s="28"/>
      <c r="Q2944" s="28"/>
    </row>
    <row r="2945" spans="6:17" x14ac:dyDescent="0.2"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</row>
    <row r="2946" spans="6:17" x14ac:dyDescent="0.2">
      <c r="F2946" s="28"/>
      <c r="G2946" s="28"/>
      <c r="H2946" s="28"/>
      <c r="I2946" s="28"/>
      <c r="J2946" s="28"/>
      <c r="K2946" s="28"/>
      <c r="L2946" s="28"/>
      <c r="M2946" s="28"/>
      <c r="N2946" s="28"/>
      <c r="O2946" s="28"/>
      <c r="P2946" s="28"/>
      <c r="Q2946" s="28"/>
    </row>
    <row r="2947" spans="6:17" x14ac:dyDescent="0.2"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</row>
    <row r="2948" spans="6:17" x14ac:dyDescent="0.2"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</row>
    <row r="2949" spans="6:17" x14ac:dyDescent="0.2"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</row>
    <row r="2950" spans="6:17" x14ac:dyDescent="0.2"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</row>
    <row r="2951" spans="6:17" x14ac:dyDescent="0.2">
      <c r="F2951" s="28"/>
      <c r="G2951" s="28"/>
      <c r="H2951" s="28"/>
      <c r="I2951" s="28"/>
      <c r="J2951" s="28"/>
      <c r="K2951" s="28"/>
      <c r="L2951" s="28"/>
      <c r="M2951" s="28"/>
      <c r="N2951" s="28"/>
      <c r="O2951" s="28"/>
      <c r="P2951" s="28"/>
      <c r="Q2951" s="28"/>
    </row>
    <row r="2952" spans="6:17" x14ac:dyDescent="0.2"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</row>
    <row r="2953" spans="6:17" x14ac:dyDescent="0.2">
      <c r="F2953" s="28"/>
      <c r="G2953" s="28"/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</row>
    <row r="2954" spans="6:17" x14ac:dyDescent="0.2">
      <c r="F2954" s="28"/>
      <c r="G2954" s="28"/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</row>
    <row r="2955" spans="6:17" x14ac:dyDescent="0.2"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</row>
    <row r="2956" spans="6:17" x14ac:dyDescent="0.2">
      <c r="F2956" s="28"/>
      <c r="G2956" s="28"/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</row>
    <row r="2957" spans="6:17" x14ac:dyDescent="0.2">
      <c r="F2957" s="28"/>
      <c r="G2957" s="28"/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</row>
    <row r="2958" spans="6:17" x14ac:dyDescent="0.2"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</row>
    <row r="2959" spans="6:17" x14ac:dyDescent="0.2">
      <c r="F2959" s="28"/>
      <c r="G2959" s="28"/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</row>
    <row r="2960" spans="6:17" x14ac:dyDescent="0.2"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</row>
    <row r="2961" spans="6:17" x14ac:dyDescent="0.2">
      <c r="F2961" s="28"/>
      <c r="G2961" s="28"/>
      <c r="H2961" s="28"/>
      <c r="I2961" s="28"/>
      <c r="J2961" s="28"/>
      <c r="K2961" s="28"/>
      <c r="L2961" s="28"/>
      <c r="M2961" s="28"/>
      <c r="N2961" s="28"/>
      <c r="O2961" s="28"/>
      <c r="P2961" s="28"/>
      <c r="Q2961" s="28"/>
    </row>
    <row r="2962" spans="6:17" x14ac:dyDescent="0.2"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</row>
    <row r="2963" spans="6:17" x14ac:dyDescent="0.2"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</row>
    <row r="2964" spans="6:17" x14ac:dyDescent="0.2"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</row>
    <row r="2965" spans="6:17" x14ac:dyDescent="0.2">
      <c r="F2965" s="28"/>
      <c r="G2965" s="28"/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</row>
    <row r="2966" spans="6:17" x14ac:dyDescent="0.2"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</row>
    <row r="2967" spans="6:17" x14ac:dyDescent="0.2">
      <c r="F2967" s="28"/>
      <c r="G2967" s="28"/>
      <c r="H2967" s="28"/>
      <c r="I2967" s="28"/>
      <c r="J2967" s="28"/>
      <c r="K2967" s="28"/>
      <c r="L2967" s="28"/>
      <c r="M2967" s="28"/>
      <c r="N2967" s="28"/>
      <c r="O2967" s="28"/>
      <c r="P2967" s="28"/>
      <c r="Q2967" s="28"/>
    </row>
    <row r="2968" spans="6:17" x14ac:dyDescent="0.2"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</row>
    <row r="2969" spans="6:17" x14ac:dyDescent="0.2"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</row>
    <row r="2970" spans="6:17" x14ac:dyDescent="0.2">
      <c r="F2970" s="28"/>
      <c r="G2970" s="28"/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</row>
    <row r="2971" spans="6:17" x14ac:dyDescent="0.2">
      <c r="F2971" s="28"/>
      <c r="G2971" s="28"/>
      <c r="H2971" s="28"/>
      <c r="I2971" s="28"/>
      <c r="J2971" s="28"/>
      <c r="K2971" s="28"/>
      <c r="L2971" s="28"/>
      <c r="M2971" s="28"/>
      <c r="N2971" s="28"/>
      <c r="O2971" s="28"/>
      <c r="P2971" s="28"/>
      <c r="Q2971" s="28"/>
    </row>
    <row r="2972" spans="6:17" x14ac:dyDescent="0.2">
      <c r="F2972" s="28"/>
      <c r="G2972" s="28"/>
      <c r="H2972" s="28"/>
      <c r="I2972" s="28"/>
      <c r="J2972" s="28"/>
      <c r="K2972" s="28"/>
      <c r="L2972" s="28"/>
      <c r="M2972" s="28"/>
      <c r="N2972" s="28"/>
      <c r="O2972" s="28"/>
      <c r="P2972" s="28"/>
      <c r="Q2972" s="28"/>
    </row>
    <row r="2973" spans="6:17" x14ac:dyDescent="0.2">
      <c r="F2973" s="28"/>
      <c r="G2973" s="28"/>
      <c r="H2973" s="28"/>
      <c r="I2973" s="28"/>
      <c r="J2973" s="28"/>
      <c r="K2973" s="28"/>
      <c r="L2973" s="28"/>
      <c r="M2973" s="28"/>
      <c r="N2973" s="28"/>
      <c r="O2973" s="28"/>
      <c r="P2973" s="28"/>
      <c r="Q2973" s="28"/>
    </row>
    <row r="2974" spans="6:17" x14ac:dyDescent="0.2"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</row>
    <row r="2975" spans="6:17" x14ac:dyDescent="0.2">
      <c r="F2975" s="28"/>
      <c r="G2975" s="28"/>
      <c r="H2975" s="28"/>
      <c r="I2975" s="28"/>
      <c r="J2975" s="28"/>
      <c r="K2975" s="28"/>
      <c r="L2975" s="28"/>
      <c r="M2975" s="28"/>
      <c r="N2975" s="28"/>
      <c r="O2975" s="28"/>
      <c r="P2975" s="28"/>
      <c r="Q2975" s="28"/>
    </row>
    <row r="2976" spans="6:17" x14ac:dyDescent="0.2"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</row>
    <row r="2977" spans="6:17" x14ac:dyDescent="0.2">
      <c r="F2977" s="28"/>
      <c r="G2977" s="28"/>
      <c r="H2977" s="28"/>
      <c r="I2977" s="28"/>
      <c r="J2977" s="28"/>
      <c r="K2977" s="28"/>
      <c r="L2977" s="28"/>
      <c r="M2977" s="28"/>
      <c r="N2977" s="28"/>
      <c r="O2977" s="28"/>
      <c r="P2977" s="28"/>
      <c r="Q2977" s="28"/>
    </row>
    <row r="2978" spans="6:17" x14ac:dyDescent="0.2">
      <c r="F2978" s="28"/>
      <c r="G2978" s="28"/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</row>
    <row r="2979" spans="6:17" x14ac:dyDescent="0.2"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</row>
    <row r="2980" spans="6:17" x14ac:dyDescent="0.2"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</row>
    <row r="2981" spans="6:17" x14ac:dyDescent="0.2">
      <c r="F2981" s="28"/>
      <c r="G2981" s="28"/>
      <c r="H2981" s="28"/>
      <c r="I2981" s="28"/>
      <c r="J2981" s="28"/>
      <c r="K2981" s="28"/>
      <c r="L2981" s="28"/>
      <c r="M2981" s="28"/>
      <c r="N2981" s="28"/>
      <c r="O2981" s="28"/>
      <c r="P2981" s="28"/>
      <c r="Q2981" s="28"/>
    </row>
    <row r="2982" spans="6:17" x14ac:dyDescent="0.2">
      <c r="F2982" s="28"/>
      <c r="G2982" s="28"/>
      <c r="H2982" s="28"/>
      <c r="I2982" s="28"/>
      <c r="J2982" s="28"/>
      <c r="K2982" s="28"/>
      <c r="L2982" s="28"/>
      <c r="M2982" s="28"/>
      <c r="N2982" s="28"/>
      <c r="O2982" s="28"/>
      <c r="P2982" s="28"/>
      <c r="Q2982" s="28"/>
    </row>
    <row r="2983" spans="6:17" x14ac:dyDescent="0.2"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</row>
    <row r="2984" spans="6:17" x14ac:dyDescent="0.2"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</row>
    <row r="2985" spans="6:17" x14ac:dyDescent="0.2">
      <c r="F2985" s="28"/>
      <c r="G2985" s="28"/>
      <c r="H2985" s="28"/>
      <c r="I2985" s="28"/>
      <c r="J2985" s="28"/>
      <c r="K2985" s="28"/>
      <c r="L2985" s="28"/>
      <c r="M2985" s="28"/>
      <c r="N2985" s="28"/>
      <c r="O2985" s="28"/>
      <c r="P2985" s="28"/>
      <c r="Q2985" s="28"/>
    </row>
    <row r="2986" spans="6:17" x14ac:dyDescent="0.2">
      <c r="F2986" s="28"/>
      <c r="G2986" s="28"/>
      <c r="H2986" s="28"/>
      <c r="I2986" s="28"/>
      <c r="J2986" s="28"/>
      <c r="K2986" s="28"/>
      <c r="L2986" s="28"/>
      <c r="M2986" s="28"/>
      <c r="N2986" s="28"/>
      <c r="O2986" s="28"/>
      <c r="P2986" s="28"/>
      <c r="Q2986" s="28"/>
    </row>
    <row r="2987" spans="6:17" x14ac:dyDescent="0.2">
      <c r="F2987" s="28"/>
      <c r="G2987" s="28"/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</row>
    <row r="2988" spans="6:17" x14ac:dyDescent="0.2">
      <c r="F2988" s="28"/>
      <c r="G2988" s="28"/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</row>
    <row r="2989" spans="6:17" x14ac:dyDescent="0.2">
      <c r="F2989" s="28"/>
      <c r="G2989" s="28"/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</row>
    <row r="2990" spans="6:17" x14ac:dyDescent="0.2"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</row>
    <row r="2991" spans="6:17" x14ac:dyDescent="0.2"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</row>
    <row r="2992" spans="6:17" x14ac:dyDescent="0.2">
      <c r="F2992" s="28"/>
      <c r="G2992" s="28"/>
      <c r="H2992" s="28"/>
      <c r="I2992" s="28"/>
      <c r="J2992" s="28"/>
      <c r="K2992" s="28"/>
      <c r="L2992" s="28"/>
      <c r="M2992" s="28"/>
      <c r="N2992" s="28"/>
      <c r="O2992" s="28"/>
      <c r="P2992" s="28"/>
      <c r="Q2992" s="28"/>
    </row>
    <row r="2993" spans="6:17" x14ac:dyDescent="0.2">
      <c r="F2993" s="28"/>
      <c r="G2993" s="28"/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</row>
    <row r="2994" spans="6:17" x14ac:dyDescent="0.2"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</row>
    <row r="2995" spans="6:17" x14ac:dyDescent="0.2">
      <c r="F2995" s="28"/>
      <c r="G2995" s="28"/>
      <c r="H2995" s="28"/>
      <c r="I2995" s="28"/>
      <c r="J2995" s="28"/>
      <c r="K2995" s="28"/>
      <c r="L2995" s="28"/>
      <c r="M2995" s="28"/>
      <c r="N2995" s="28"/>
      <c r="O2995" s="28"/>
      <c r="P2995" s="28"/>
      <c r="Q2995" s="28"/>
    </row>
    <row r="2996" spans="6:17" x14ac:dyDescent="0.2">
      <c r="F2996" s="28"/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8"/>
    </row>
    <row r="2997" spans="6:17" x14ac:dyDescent="0.2"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</row>
    <row r="2998" spans="6:17" x14ac:dyDescent="0.2">
      <c r="F2998" s="28"/>
      <c r="G2998" s="28"/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</row>
    <row r="2999" spans="6:17" x14ac:dyDescent="0.2">
      <c r="F2999" s="28"/>
      <c r="G2999" s="28"/>
      <c r="H2999" s="28"/>
      <c r="I2999" s="28"/>
      <c r="J2999" s="28"/>
      <c r="K2999" s="28"/>
      <c r="L2999" s="28"/>
      <c r="M2999" s="28"/>
      <c r="N2999" s="28"/>
      <c r="O2999" s="28"/>
      <c r="P2999" s="28"/>
      <c r="Q2999" s="28"/>
    </row>
    <row r="3000" spans="6:17" x14ac:dyDescent="0.2"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</row>
    <row r="3001" spans="6:17" x14ac:dyDescent="0.2"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</row>
    <row r="3002" spans="6:17" x14ac:dyDescent="0.2"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</row>
    <row r="3003" spans="6:17" x14ac:dyDescent="0.2">
      <c r="F3003" s="28"/>
      <c r="G3003" s="28"/>
      <c r="H3003" s="28"/>
      <c r="I3003" s="28"/>
      <c r="J3003" s="28"/>
      <c r="K3003" s="28"/>
      <c r="L3003" s="28"/>
      <c r="M3003" s="28"/>
      <c r="N3003" s="28"/>
      <c r="O3003" s="28"/>
      <c r="P3003" s="28"/>
      <c r="Q3003" s="28"/>
    </row>
    <row r="3004" spans="6:17" x14ac:dyDescent="0.2"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</row>
    <row r="3005" spans="6:17" x14ac:dyDescent="0.2"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</row>
    <row r="3006" spans="6:17" x14ac:dyDescent="0.2">
      <c r="F3006" s="28"/>
      <c r="G3006" s="28"/>
      <c r="H3006" s="28"/>
      <c r="I3006" s="28"/>
      <c r="J3006" s="28"/>
      <c r="K3006" s="28"/>
      <c r="L3006" s="28"/>
      <c r="M3006" s="28"/>
      <c r="N3006" s="28"/>
      <c r="O3006" s="28"/>
      <c r="P3006" s="28"/>
      <c r="Q3006" s="28"/>
    </row>
    <row r="3007" spans="6:17" x14ac:dyDescent="0.2">
      <c r="F3007" s="28"/>
      <c r="G3007" s="28"/>
      <c r="H3007" s="28"/>
      <c r="I3007" s="28"/>
      <c r="J3007" s="28"/>
      <c r="K3007" s="28"/>
      <c r="L3007" s="28"/>
      <c r="M3007" s="28"/>
      <c r="N3007" s="28"/>
      <c r="O3007" s="28"/>
      <c r="P3007" s="28"/>
      <c r="Q3007" s="28"/>
    </row>
    <row r="3008" spans="6:17" x14ac:dyDescent="0.2">
      <c r="F3008" s="28"/>
      <c r="G3008" s="28"/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</row>
    <row r="3009" spans="6:17" x14ac:dyDescent="0.2"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</row>
    <row r="3010" spans="6:17" x14ac:dyDescent="0.2">
      <c r="F3010" s="28"/>
      <c r="G3010" s="28"/>
      <c r="H3010" s="28"/>
      <c r="I3010" s="28"/>
      <c r="J3010" s="28"/>
      <c r="K3010" s="28"/>
      <c r="L3010" s="28"/>
      <c r="M3010" s="28"/>
      <c r="N3010" s="28"/>
      <c r="O3010" s="28"/>
      <c r="P3010" s="28"/>
      <c r="Q3010" s="28"/>
    </row>
    <row r="3011" spans="6:17" x14ac:dyDescent="0.2"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</row>
    <row r="3012" spans="6:17" x14ac:dyDescent="0.2"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</row>
    <row r="3013" spans="6:17" x14ac:dyDescent="0.2">
      <c r="F3013" s="28"/>
      <c r="G3013" s="28"/>
      <c r="H3013" s="28"/>
      <c r="I3013" s="28"/>
      <c r="J3013" s="28"/>
      <c r="K3013" s="28"/>
      <c r="L3013" s="28"/>
      <c r="M3013" s="28"/>
      <c r="N3013" s="28"/>
      <c r="O3013" s="28"/>
      <c r="P3013" s="28"/>
      <c r="Q3013" s="28"/>
    </row>
    <row r="3014" spans="6:17" x14ac:dyDescent="0.2">
      <c r="F3014" s="28"/>
      <c r="G3014" s="28"/>
      <c r="H3014" s="28"/>
      <c r="I3014" s="28"/>
      <c r="J3014" s="28"/>
      <c r="K3014" s="28"/>
      <c r="L3014" s="28"/>
      <c r="M3014" s="28"/>
      <c r="N3014" s="28"/>
      <c r="O3014" s="28"/>
      <c r="P3014" s="28"/>
      <c r="Q3014" s="28"/>
    </row>
    <row r="3015" spans="6:17" x14ac:dyDescent="0.2"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</row>
    <row r="3016" spans="6:17" x14ac:dyDescent="0.2">
      <c r="F3016" s="28"/>
      <c r="G3016" s="28"/>
      <c r="H3016" s="28"/>
      <c r="I3016" s="28"/>
      <c r="J3016" s="28"/>
      <c r="K3016" s="28"/>
      <c r="L3016" s="28"/>
      <c r="M3016" s="28"/>
      <c r="N3016" s="28"/>
      <c r="O3016" s="28"/>
      <c r="P3016" s="28"/>
      <c r="Q3016" s="28"/>
    </row>
    <row r="3017" spans="6:17" x14ac:dyDescent="0.2"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</row>
    <row r="3018" spans="6:17" x14ac:dyDescent="0.2"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</row>
    <row r="3019" spans="6:17" x14ac:dyDescent="0.2"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8"/>
    </row>
    <row r="3020" spans="6:17" x14ac:dyDescent="0.2"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8"/>
    </row>
    <row r="3021" spans="6:17" x14ac:dyDescent="0.2">
      <c r="F3021" s="28"/>
      <c r="G3021" s="28"/>
      <c r="H3021" s="28"/>
      <c r="I3021" s="28"/>
      <c r="J3021" s="28"/>
      <c r="K3021" s="28"/>
      <c r="L3021" s="28"/>
      <c r="M3021" s="28"/>
      <c r="N3021" s="28"/>
      <c r="O3021" s="28"/>
      <c r="P3021" s="28"/>
      <c r="Q3021" s="28"/>
    </row>
    <row r="3022" spans="6:17" x14ac:dyDescent="0.2">
      <c r="F3022" s="28"/>
      <c r="G3022" s="28"/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</row>
    <row r="3023" spans="6:17" x14ac:dyDescent="0.2">
      <c r="F3023" s="28"/>
      <c r="G3023" s="28"/>
      <c r="H3023" s="28"/>
      <c r="I3023" s="28"/>
      <c r="J3023" s="28"/>
      <c r="K3023" s="28"/>
      <c r="L3023" s="28"/>
      <c r="M3023" s="28"/>
      <c r="N3023" s="28"/>
      <c r="O3023" s="28"/>
      <c r="P3023" s="28"/>
      <c r="Q3023" s="28"/>
    </row>
    <row r="3024" spans="6:17" x14ac:dyDescent="0.2"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</row>
    <row r="3025" spans="6:17" x14ac:dyDescent="0.2">
      <c r="F3025" s="28"/>
      <c r="G3025" s="28"/>
      <c r="H3025" s="28"/>
      <c r="I3025" s="28"/>
      <c r="J3025" s="28"/>
      <c r="K3025" s="28"/>
      <c r="L3025" s="28"/>
      <c r="M3025" s="28"/>
      <c r="N3025" s="28"/>
      <c r="O3025" s="28"/>
      <c r="P3025" s="28"/>
      <c r="Q3025" s="28"/>
    </row>
    <row r="3026" spans="6:17" x14ac:dyDescent="0.2">
      <c r="F3026" s="28"/>
      <c r="G3026" s="28"/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</row>
    <row r="3027" spans="6:17" x14ac:dyDescent="0.2"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</row>
    <row r="3028" spans="6:17" x14ac:dyDescent="0.2">
      <c r="F3028" s="28"/>
      <c r="G3028" s="28"/>
      <c r="H3028" s="28"/>
      <c r="I3028" s="28"/>
      <c r="J3028" s="28"/>
      <c r="K3028" s="28"/>
      <c r="L3028" s="28"/>
      <c r="M3028" s="28"/>
      <c r="N3028" s="28"/>
      <c r="O3028" s="28"/>
      <c r="P3028" s="28"/>
      <c r="Q3028" s="28"/>
    </row>
    <row r="3029" spans="6:17" x14ac:dyDescent="0.2">
      <c r="F3029" s="28"/>
      <c r="G3029" s="28"/>
      <c r="H3029" s="28"/>
      <c r="I3029" s="28"/>
      <c r="J3029" s="28"/>
      <c r="K3029" s="28"/>
      <c r="L3029" s="28"/>
      <c r="M3029" s="28"/>
      <c r="N3029" s="28"/>
      <c r="O3029" s="28"/>
      <c r="P3029" s="28"/>
      <c r="Q3029" s="28"/>
    </row>
    <row r="3030" spans="6:17" x14ac:dyDescent="0.2">
      <c r="F3030" s="28"/>
      <c r="G3030" s="28"/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</row>
    <row r="3031" spans="6:17" x14ac:dyDescent="0.2"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</row>
    <row r="3032" spans="6:17" x14ac:dyDescent="0.2"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</row>
    <row r="3033" spans="6:17" x14ac:dyDescent="0.2"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</row>
    <row r="3034" spans="6:17" x14ac:dyDescent="0.2"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</row>
    <row r="3035" spans="6:17" x14ac:dyDescent="0.2"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</row>
    <row r="3036" spans="6:17" x14ac:dyDescent="0.2"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</row>
    <row r="3037" spans="6:17" x14ac:dyDescent="0.2"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</row>
    <row r="3038" spans="6:17" x14ac:dyDescent="0.2"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</row>
    <row r="3039" spans="6:17" x14ac:dyDescent="0.2"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8"/>
    </row>
    <row r="3040" spans="6:17" x14ac:dyDescent="0.2"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</row>
    <row r="3041" spans="6:17" x14ac:dyDescent="0.2"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</row>
    <row r="3042" spans="6:17" x14ac:dyDescent="0.2"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</row>
    <row r="3043" spans="6:17" x14ac:dyDescent="0.2"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</row>
    <row r="3044" spans="6:17" x14ac:dyDescent="0.2"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</row>
    <row r="3045" spans="6:17" x14ac:dyDescent="0.2"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</row>
    <row r="3046" spans="6:17" x14ac:dyDescent="0.2"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</row>
    <row r="3047" spans="6:17" x14ac:dyDescent="0.2">
      <c r="F3047" s="28"/>
      <c r="G3047" s="28"/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</row>
    <row r="3048" spans="6:17" x14ac:dyDescent="0.2"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</row>
    <row r="3049" spans="6:17" x14ac:dyDescent="0.2"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</row>
    <row r="3050" spans="6:17" x14ac:dyDescent="0.2"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</row>
    <row r="3051" spans="6:17" x14ac:dyDescent="0.2">
      <c r="F3051" s="28"/>
      <c r="G3051" s="28"/>
      <c r="H3051" s="28"/>
      <c r="I3051" s="28"/>
      <c r="J3051" s="28"/>
      <c r="K3051" s="28"/>
      <c r="L3051" s="28"/>
      <c r="M3051" s="28"/>
      <c r="N3051" s="28"/>
      <c r="O3051" s="28"/>
      <c r="P3051" s="28"/>
      <c r="Q3051" s="28"/>
    </row>
    <row r="3052" spans="6:17" x14ac:dyDescent="0.2">
      <c r="F3052" s="28"/>
      <c r="G3052" s="28"/>
      <c r="H3052" s="28"/>
      <c r="I3052" s="28"/>
      <c r="J3052" s="28"/>
      <c r="K3052" s="28"/>
      <c r="L3052" s="28"/>
      <c r="M3052" s="28"/>
      <c r="N3052" s="28"/>
      <c r="O3052" s="28"/>
      <c r="P3052" s="28"/>
      <c r="Q3052" s="28"/>
    </row>
    <row r="3053" spans="6:17" x14ac:dyDescent="0.2"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</row>
    <row r="3054" spans="6:17" x14ac:dyDescent="0.2"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</row>
    <row r="3055" spans="6:17" x14ac:dyDescent="0.2"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</row>
    <row r="3056" spans="6:17" x14ac:dyDescent="0.2"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</row>
    <row r="3057" spans="6:17" x14ac:dyDescent="0.2"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</row>
    <row r="3058" spans="6:17" x14ac:dyDescent="0.2"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</row>
    <row r="3059" spans="6:17" x14ac:dyDescent="0.2"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</row>
    <row r="3060" spans="6:17" x14ac:dyDescent="0.2"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</row>
    <row r="3061" spans="6:17" x14ac:dyDescent="0.2"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</row>
    <row r="3062" spans="6:17" x14ac:dyDescent="0.2">
      <c r="F3062" s="28"/>
      <c r="G3062" s="28"/>
      <c r="H3062" s="28"/>
      <c r="I3062" s="28"/>
      <c r="J3062" s="28"/>
      <c r="K3062" s="28"/>
      <c r="L3062" s="28"/>
      <c r="M3062" s="28"/>
      <c r="N3062" s="28"/>
      <c r="O3062" s="28"/>
      <c r="P3062" s="28"/>
      <c r="Q3062" s="28"/>
    </row>
    <row r="3063" spans="6:17" x14ac:dyDescent="0.2">
      <c r="F3063" s="28"/>
      <c r="G3063" s="28"/>
      <c r="H3063" s="28"/>
      <c r="I3063" s="28"/>
      <c r="J3063" s="28"/>
      <c r="K3063" s="28"/>
      <c r="L3063" s="28"/>
      <c r="M3063" s="28"/>
      <c r="N3063" s="28"/>
      <c r="O3063" s="28"/>
      <c r="P3063" s="28"/>
      <c r="Q3063" s="28"/>
    </row>
    <row r="3064" spans="6:17" x14ac:dyDescent="0.2"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</row>
    <row r="3065" spans="6:17" x14ac:dyDescent="0.2"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</row>
    <row r="3066" spans="6:17" x14ac:dyDescent="0.2"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</row>
    <row r="3067" spans="6:17" x14ac:dyDescent="0.2"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</row>
    <row r="3068" spans="6:17" x14ac:dyDescent="0.2"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</row>
    <row r="3069" spans="6:17" x14ac:dyDescent="0.2"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</row>
    <row r="3070" spans="6:17" x14ac:dyDescent="0.2"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</row>
    <row r="3071" spans="6:17" x14ac:dyDescent="0.2"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</row>
    <row r="3072" spans="6:17" x14ac:dyDescent="0.2">
      <c r="F3072" s="28"/>
      <c r="G3072" s="28"/>
      <c r="H3072" s="28"/>
      <c r="I3072" s="28"/>
      <c r="J3072" s="28"/>
      <c r="K3072" s="28"/>
      <c r="L3072" s="28"/>
      <c r="M3072" s="28"/>
      <c r="N3072" s="28"/>
      <c r="O3072" s="28"/>
      <c r="P3072" s="28"/>
      <c r="Q3072" s="28"/>
    </row>
    <row r="3073" spans="6:17" x14ac:dyDescent="0.2"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</row>
    <row r="3074" spans="6:17" x14ac:dyDescent="0.2"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</row>
    <row r="3075" spans="6:17" x14ac:dyDescent="0.2"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</row>
    <row r="3076" spans="6:17" x14ac:dyDescent="0.2"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</row>
    <row r="3077" spans="6:17" x14ac:dyDescent="0.2"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</row>
    <row r="3078" spans="6:17" x14ac:dyDescent="0.2"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</row>
    <row r="3079" spans="6:17" x14ac:dyDescent="0.2"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</row>
    <row r="3080" spans="6:17" x14ac:dyDescent="0.2">
      <c r="F3080" s="28"/>
      <c r="G3080" s="28"/>
      <c r="H3080" s="28"/>
      <c r="I3080" s="28"/>
      <c r="J3080" s="28"/>
      <c r="K3080" s="28"/>
      <c r="L3080" s="28"/>
      <c r="M3080" s="28"/>
      <c r="N3080" s="28"/>
      <c r="O3080" s="28"/>
      <c r="P3080" s="28"/>
      <c r="Q3080" s="28"/>
    </row>
    <row r="3081" spans="6:17" x14ac:dyDescent="0.2"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</row>
    <row r="3082" spans="6:17" x14ac:dyDescent="0.2">
      <c r="F3082" s="28"/>
      <c r="G3082" s="28"/>
      <c r="H3082" s="28"/>
      <c r="I3082" s="28"/>
      <c r="J3082" s="28"/>
      <c r="K3082" s="28"/>
      <c r="L3082" s="28"/>
      <c r="M3082" s="28"/>
      <c r="N3082" s="28"/>
      <c r="O3082" s="28"/>
      <c r="P3082" s="28"/>
      <c r="Q3082" s="28"/>
    </row>
    <row r="3083" spans="6:17" x14ac:dyDescent="0.2">
      <c r="F3083" s="28"/>
      <c r="G3083" s="28"/>
      <c r="H3083" s="28"/>
      <c r="I3083" s="28"/>
      <c r="J3083" s="28"/>
      <c r="K3083" s="28"/>
      <c r="L3083" s="28"/>
      <c r="M3083" s="28"/>
      <c r="N3083" s="28"/>
      <c r="O3083" s="28"/>
      <c r="P3083" s="28"/>
      <c r="Q3083" s="28"/>
    </row>
    <row r="3084" spans="6:17" x14ac:dyDescent="0.2"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</row>
    <row r="3085" spans="6:17" x14ac:dyDescent="0.2">
      <c r="F3085" s="28"/>
      <c r="G3085" s="28"/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</row>
    <row r="3086" spans="6:17" x14ac:dyDescent="0.2"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</row>
    <row r="3087" spans="6:17" x14ac:dyDescent="0.2">
      <c r="F3087" s="28"/>
      <c r="G3087" s="28"/>
      <c r="H3087" s="28"/>
      <c r="I3087" s="28"/>
      <c r="J3087" s="28"/>
      <c r="K3087" s="28"/>
      <c r="L3087" s="28"/>
      <c r="M3087" s="28"/>
      <c r="N3087" s="28"/>
      <c r="O3087" s="28"/>
      <c r="P3087" s="28"/>
      <c r="Q3087" s="28"/>
    </row>
    <row r="3088" spans="6:17" x14ac:dyDescent="0.2"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</row>
    <row r="3089" spans="6:17" x14ac:dyDescent="0.2"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</row>
    <row r="3090" spans="6:17" x14ac:dyDescent="0.2">
      <c r="F3090" s="28"/>
      <c r="G3090" s="28"/>
      <c r="H3090" s="28"/>
      <c r="I3090" s="28"/>
      <c r="J3090" s="28"/>
      <c r="K3090" s="28"/>
      <c r="L3090" s="28"/>
      <c r="M3090" s="28"/>
      <c r="N3090" s="28"/>
      <c r="O3090" s="28"/>
      <c r="P3090" s="28"/>
      <c r="Q3090" s="28"/>
    </row>
    <row r="3091" spans="6:17" x14ac:dyDescent="0.2"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</row>
    <row r="3092" spans="6:17" x14ac:dyDescent="0.2">
      <c r="F3092" s="28"/>
      <c r="G3092" s="28"/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</row>
    <row r="3093" spans="6:17" x14ac:dyDescent="0.2"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</row>
    <row r="3094" spans="6:17" x14ac:dyDescent="0.2">
      <c r="F3094" s="28"/>
      <c r="G3094" s="28"/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</row>
    <row r="3095" spans="6:17" x14ac:dyDescent="0.2"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</row>
    <row r="3096" spans="6:17" x14ac:dyDescent="0.2"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</row>
    <row r="3097" spans="6:17" x14ac:dyDescent="0.2"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</row>
    <row r="3098" spans="6:17" x14ac:dyDescent="0.2"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</row>
    <row r="3099" spans="6:17" x14ac:dyDescent="0.2"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</row>
    <row r="3100" spans="6:17" x14ac:dyDescent="0.2">
      <c r="F3100" s="28"/>
      <c r="G3100" s="28"/>
      <c r="H3100" s="28"/>
      <c r="I3100" s="28"/>
      <c r="J3100" s="28"/>
      <c r="K3100" s="28"/>
      <c r="L3100" s="28"/>
      <c r="M3100" s="28"/>
      <c r="N3100" s="28"/>
      <c r="O3100" s="28"/>
      <c r="P3100" s="28"/>
      <c r="Q3100" s="28"/>
    </row>
    <row r="3101" spans="6:17" x14ac:dyDescent="0.2"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</row>
    <row r="3102" spans="6:17" x14ac:dyDescent="0.2"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</row>
    <row r="3103" spans="6:17" x14ac:dyDescent="0.2">
      <c r="F3103" s="28"/>
      <c r="G3103" s="28"/>
      <c r="H3103" s="28"/>
      <c r="I3103" s="28"/>
      <c r="J3103" s="28"/>
      <c r="K3103" s="28"/>
      <c r="L3103" s="28"/>
      <c r="M3103" s="28"/>
      <c r="N3103" s="28"/>
      <c r="O3103" s="28"/>
      <c r="P3103" s="28"/>
      <c r="Q3103" s="28"/>
    </row>
    <row r="3104" spans="6:17" x14ac:dyDescent="0.2"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</row>
    <row r="3105" spans="6:17" x14ac:dyDescent="0.2"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</row>
    <row r="3106" spans="6:17" x14ac:dyDescent="0.2"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</row>
    <row r="3107" spans="6:17" x14ac:dyDescent="0.2"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</row>
    <row r="3108" spans="6:17" x14ac:dyDescent="0.2"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</row>
    <row r="3109" spans="6:17" x14ac:dyDescent="0.2"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</row>
    <row r="3110" spans="6:17" x14ac:dyDescent="0.2">
      <c r="F3110" s="28"/>
      <c r="G3110" s="28"/>
      <c r="H3110" s="28"/>
      <c r="I3110" s="28"/>
      <c r="J3110" s="28"/>
      <c r="K3110" s="28"/>
      <c r="L3110" s="28"/>
      <c r="M3110" s="28"/>
      <c r="N3110" s="28"/>
      <c r="O3110" s="28"/>
      <c r="P3110" s="28"/>
      <c r="Q3110" s="28"/>
    </row>
    <row r="3111" spans="6:17" x14ac:dyDescent="0.2">
      <c r="F3111" s="28"/>
      <c r="G3111" s="28"/>
      <c r="H3111" s="28"/>
      <c r="I3111" s="28"/>
      <c r="J3111" s="28"/>
      <c r="K3111" s="28"/>
      <c r="L3111" s="28"/>
      <c r="M3111" s="28"/>
      <c r="N3111" s="28"/>
      <c r="O3111" s="28"/>
      <c r="P3111" s="28"/>
      <c r="Q3111" s="28"/>
    </row>
    <row r="3112" spans="6:17" x14ac:dyDescent="0.2">
      <c r="F3112" s="28"/>
      <c r="G3112" s="28"/>
      <c r="H3112" s="28"/>
      <c r="I3112" s="28"/>
      <c r="J3112" s="28"/>
      <c r="K3112" s="28"/>
      <c r="L3112" s="28"/>
      <c r="M3112" s="28"/>
      <c r="N3112" s="28"/>
      <c r="O3112" s="28"/>
      <c r="P3112" s="28"/>
      <c r="Q3112" s="28"/>
    </row>
    <row r="3113" spans="6:17" x14ac:dyDescent="0.2"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</row>
    <row r="3114" spans="6:17" x14ac:dyDescent="0.2"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</row>
    <row r="3115" spans="6:17" x14ac:dyDescent="0.2"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</row>
    <row r="3116" spans="6:17" x14ac:dyDescent="0.2"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</row>
    <row r="3117" spans="6:17" x14ac:dyDescent="0.2"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</row>
    <row r="3118" spans="6:17" x14ac:dyDescent="0.2"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</row>
    <row r="3119" spans="6:17" x14ac:dyDescent="0.2"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</row>
    <row r="3120" spans="6:17" x14ac:dyDescent="0.2">
      <c r="F3120" s="28"/>
      <c r="G3120" s="28"/>
      <c r="H3120" s="28"/>
      <c r="I3120" s="28"/>
      <c r="J3120" s="28"/>
      <c r="K3120" s="28"/>
      <c r="L3120" s="28"/>
      <c r="M3120" s="28"/>
      <c r="N3120" s="28"/>
      <c r="O3120" s="28"/>
      <c r="P3120" s="28"/>
      <c r="Q3120" s="28"/>
    </row>
    <row r="3121" spans="6:17" x14ac:dyDescent="0.2"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</row>
    <row r="3122" spans="6:17" x14ac:dyDescent="0.2"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</row>
    <row r="3123" spans="6:17" x14ac:dyDescent="0.2"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</row>
    <row r="3124" spans="6:17" x14ac:dyDescent="0.2"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</row>
    <row r="3125" spans="6:17" x14ac:dyDescent="0.2"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</row>
    <row r="3126" spans="6:17" x14ac:dyDescent="0.2"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</row>
    <row r="3127" spans="6:17" x14ac:dyDescent="0.2"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</row>
    <row r="3128" spans="6:17" x14ac:dyDescent="0.2"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</row>
    <row r="3129" spans="6:17" x14ac:dyDescent="0.2"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</row>
    <row r="3130" spans="6:17" x14ac:dyDescent="0.2">
      <c r="F3130" s="28"/>
      <c r="G3130" s="28"/>
      <c r="H3130" s="28"/>
      <c r="I3130" s="28"/>
      <c r="J3130" s="28"/>
      <c r="K3130" s="28"/>
      <c r="L3130" s="28"/>
      <c r="M3130" s="28"/>
      <c r="N3130" s="28"/>
      <c r="O3130" s="28"/>
      <c r="P3130" s="28"/>
      <c r="Q3130" s="28"/>
    </row>
    <row r="3131" spans="6:17" x14ac:dyDescent="0.2">
      <c r="F3131" s="28"/>
      <c r="G3131" s="28"/>
      <c r="H3131" s="28"/>
      <c r="I3131" s="28"/>
      <c r="J3131" s="28"/>
      <c r="K3131" s="28"/>
      <c r="L3131" s="28"/>
      <c r="M3131" s="28"/>
      <c r="N3131" s="28"/>
      <c r="O3131" s="28"/>
      <c r="P3131" s="28"/>
      <c r="Q3131" s="28"/>
    </row>
    <row r="3132" spans="6:17" x14ac:dyDescent="0.2"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</row>
    <row r="3133" spans="6:17" x14ac:dyDescent="0.2">
      <c r="F3133" s="28"/>
      <c r="G3133" s="28"/>
      <c r="H3133" s="28"/>
      <c r="I3133" s="28"/>
      <c r="J3133" s="28"/>
      <c r="K3133" s="28"/>
      <c r="L3133" s="28"/>
      <c r="M3133" s="28"/>
      <c r="N3133" s="28"/>
      <c r="O3133" s="28"/>
      <c r="P3133" s="28"/>
      <c r="Q3133" s="28"/>
    </row>
    <row r="3134" spans="6:17" x14ac:dyDescent="0.2"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</row>
    <row r="3135" spans="6:17" x14ac:dyDescent="0.2">
      <c r="F3135" s="28"/>
      <c r="G3135" s="28"/>
      <c r="H3135" s="28"/>
      <c r="I3135" s="28"/>
      <c r="J3135" s="28"/>
      <c r="K3135" s="28"/>
      <c r="L3135" s="28"/>
      <c r="M3135" s="28"/>
      <c r="N3135" s="28"/>
      <c r="O3135" s="28"/>
      <c r="P3135" s="28"/>
      <c r="Q3135" s="28"/>
    </row>
    <row r="3136" spans="6:17" x14ac:dyDescent="0.2">
      <c r="F3136" s="28"/>
      <c r="G3136" s="28"/>
      <c r="H3136" s="28"/>
      <c r="I3136" s="28"/>
      <c r="J3136" s="28"/>
      <c r="K3136" s="28"/>
      <c r="L3136" s="28"/>
      <c r="M3136" s="28"/>
      <c r="N3136" s="28"/>
      <c r="O3136" s="28"/>
      <c r="P3136" s="28"/>
      <c r="Q3136" s="28"/>
    </row>
    <row r="3137" spans="6:17" x14ac:dyDescent="0.2"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</row>
    <row r="3138" spans="6:17" x14ac:dyDescent="0.2">
      <c r="F3138" s="28"/>
      <c r="G3138" s="28"/>
      <c r="H3138" s="28"/>
      <c r="I3138" s="28"/>
      <c r="J3138" s="28"/>
      <c r="K3138" s="28"/>
      <c r="L3138" s="28"/>
      <c r="M3138" s="28"/>
      <c r="N3138" s="28"/>
      <c r="O3138" s="28"/>
      <c r="P3138" s="28"/>
      <c r="Q3138" s="28"/>
    </row>
    <row r="3139" spans="6:17" x14ac:dyDescent="0.2"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</row>
    <row r="3140" spans="6:17" x14ac:dyDescent="0.2"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</row>
    <row r="3141" spans="6:17" x14ac:dyDescent="0.2"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</row>
    <row r="3142" spans="6:17" x14ac:dyDescent="0.2"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</row>
    <row r="3143" spans="6:17" x14ac:dyDescent="0.2"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</row>
    <row r="3144" spans="6:17" x14ac:dyDescent="0.2">
      <c r="F3144" s="28"/>
      <c r="G3144" s="28"/>
      <c r="H3144" s="28"/>
      <c r="I3144" s="28"/>
      <c r="J3144" s="28"/>
      <c r="K3144" s="28"/>
      <c r="L3144" s="28"/>
      <c r="M3144" s="28"/>
      <c r="N3144" s="28"/>
      <c r="O3144" s="28"/>
      <c r="P3144" s="28"/>
      <c r="Q3144" s="28"/>
    </row>
    <row r="3145" spans="6:17" x14ac:dyDescent="0.2"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</row>
    <row r="3146" spans="6:17" x14ac:dyDescent="0.2">
      <c r="F3146" s="28"/>
      <c r="G3146" s="28"/>
      <c r="H3146" s="28"/>
      <c r="I3146" s="28"/>
      <c r="J3146" s="28"/>
      <c r="K3146" s="28"/>
      <c r="L3146" s="28"/>
      <c r="M3146" s="28"/>
      <c r="N3146" s="28"/>
      <c r="O3146" s="28"/>
      <c r="P3146" s="28"/>
      <c r="Q3146" s="28"/>
    </row>
    <row r="3147" spans="6:17" x14ac:dyDescent="0.2"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</row>
    <row r="3148" spans="6:17" x14ac:dyDescent="0.2"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</row>
    <row r="3149" spans="6:17" x14ac:dyDescent="0.2"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</row>
    <row r="3150" spans="6:17" x14ac:dyDescent="0.2"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</row>
    <row r="3151" spans="6:17" x14ac:dyDescent="0.2"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</row>
    <row r="3152" spans="6:17" x14ac:dyDescent="0.2"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</row>
    <row r="3153" spans="6:17" x14ac:dyDescent="0.2"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</row>
    <row r="3154" spans="6:17" x14ac:dyDescent="0.2">
      <c r="F3154" s="28"/>
      <c r="G3154" s="28"/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</row>
    <row r="3155" spans="6:17" x14ac:dyDescent="0.2">
      <c r="F3155" s="28"/>
      <c r="G3155" s="28"/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</row>
    <row r="3156" spans="6:17" x14ac:dyDescent="0.2"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</row>
    <row r="3157" spans="6:17" x14ac:dyDescent="0.2"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</row>
    <row r="3158" spans="6:17" x14ac:dyDescent="0.2">
      <c r="F3158" s="28"/>
      <c r="G3158" s="28"/>
      <c r="H3158" s="28"/>
      <c r="I3158" s="28"/>
      <c r="J3158" s="28"/>
      <c r="K3158" s="28"/>
      <c r="L3158" s="28"/>
      <c r="M3158" s="28"/>
      <c r="N3158" s="28"/>
      <c r="O3158" s="28"/>
      <c r="P3158" s="28"/>
      <c r="Q3158" s="28"/>
    </row>
    <row r="3159" spans="6:17" x14ac:dyDescent="0.2">
      <c r="F3159" s="28"/>
      <c r="G3159" s="28"/>
      <c r="H3159" s="28"/>
      <c r="I3159" s="28"/>
      <c r="J3159" s="28"/>
      <c r="K3159" s="28"/>
      <c r="L3159" s="28"/>
      <c r="M3159" s="28"/>
      <c r="N3159" s="28"/>
      <c r="O3159" s="28"/>
      <c r="P3159" s="28"/>
      <c r="Q3159" s="28"/>
    </row>
    <row r="3160" spans="6:17" x14ac:dyDescent="0.2"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</row>
    <row r="3161" spans="6:17" x14ac:dyDescent="0.2"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</row>
    <row r="3162" spans="6:17" x14ac:dyDescent="0.2">
      <c r="F3162" s="28"/>
      <c r="G3162" s="28"/>
      <c r="H3162" s="28"/>
      <c r="I3162" s="28"/>
      <c r="J3162" s="28"/>
      <c r="K3162" s="28"/>
      <c r="L3162" s="28"/>
      <c r="M3162" s="28"/>
      <c r="N3162" s="28"/>
      <c r="O3162" s="28"/>
      <c r="P3162" s="28"/>
      <c r="Q3162" s="28"/>
    </row>
    <row r="3163" spans="6:17" x14ac:dyDescent="0.2">
      <c r="F3163" s="28"/>
      <c r="G3163" s="28"/>
      <c r="H3163" s="28"/>
      <c r="I3163" s="28"/>
      <c r="J3163" s="28"/>
      <c r="K3163" s="28"/>
      <c r="L3163" s="28"/>
      <c r="M3163" s="28"/>
      <c r="N3163" s="28"/>
      <c r="O3163" s="28"/>
      <c r="P3163" s="28"/>
      <c r="Q3163" s="28"/>
    </row>
    <row r="3164" spans="6:17" x14ac:dyDescent="0.2"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</row>
    <row r="3165" spans="6:17" x14ac:dyDescent="0.2"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</row>
    <row r="3166" spans="6:17" x14ac:dyDescent="0.2"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</row>
    <row r="3167" spans="6:17" x14ac:dyDescent="0.2">
      <c r="F3167" s="28"/>
      <c r="G3167" s="28"/>
      <c r="H3167" s="28"/>
      <c r="I3167" s="28"/>
      <c r="J3167" s="28"/>
      <c r="K3167" s="28"/>
      <c r="L3167" s="28"/>
      <c r="M3167" s="28"/>
      <c r="N3167" s="28"/>
      <c r="O3167" s="28"/>
      <c r="P3167" s="28"/>
      <c r="Q3167" s="28"/>
    </row>
    <row r="3168" spans="6:17" x14ac:dyDescent="0.2"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</row>
    <row r="3169" spans="6:17" x14ac:dyDescent="0.2"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</row>
    <row r="3170" spans="6:17" x14ac:dyDescent="0.2">
      <c r="F3170" s="28"/>
      <c r="G3170" s="28"/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</row>
    <row r="3171" spans="6:17" x14ac:dyDescent="0.2">
      <c r="F3171" s="28"/>
      <c r="G3171" s="28"/>
      <c r="H3171" s="28"/>
      <c r="I3171" s="28"/>
      <c r="J3171" s="28"/>
      <c r="K3171" s="28"/>
      <c r="L3171" s="28"/>
      <c r="M3171" s="28"/>
      <c r="N3171" s="28"/>
      <c r="O3171" s="28"/>
      <c r="P3171" s="28"/>
      <c r="Q3171" s="28"/>
    </row>
    <row r="3172" spans="6:17" x14ac:dyDescent="0.2"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</row>
    <row r="3173" spans="6:17" x14ac:dyDescent="0.2"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</row>
    <row r="3174" spans="6:17" x14ac:dyDescent="0.2"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</row>
    <row r="3175" spans="6:17" x14ac:dyDescent="0.2"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</row>
    <row r="3176" spans="6:17" x14ac:dyDescent="0.2"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</row>
    <row r="3177" spans="6:17" x14ac:dyDescent="0.2"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</row>
    <row r="3178" spans="6:17" x14ac:dyDescent="0.2">
      <c r="F3178" s="28"/>
      <c r="G3178" s="28"/>
      <c r="H3178" s="28"/>
      <c r="I3178" s="28"/>
      <c r="J3178" s="28"/>
      <c r="K3178" s="28"/>
      <c r="L3178" s="28"/>
      <c r="M3178" s="28"/>
      <c r="N3178" s="28"/>
      <c r="O3178" s="28"/>
      <c r="P3178" s="28"/>
      <c r="Q3178" s="28"/>
    </row>
    <row r="3179" spans="6:17" x14ac:dyDescent="0.2">
      <c r="F3179" s="28"/>
      <c r="G3179" s="28"/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</row>
    <row r="3180" spans="6:17" x14ac:dyDescent="0.2">
      <c r="F3180" s="28"/>
      <c r="G3180" s="28"/>
      <c r="H3180" s="28"/>
      <c r="I3180" s="28"/>
      <c r="J3180" s="28"/>
      <c r="K3180" s="28"/>
      <c r="L3180" s="28"/>
      <c r="M3180" s="28"/>
      <c r="N3180" s="28"/>
      <c r="O3180" s="28"/>
      <c r="P3180" s="28"/>
      <c r="Q3180" s="28"/>
    </row>
    <row r="3181" spans="6:17" x14ac:dyDescent="0.2">
      <c r="F3181" s="28"/>
      <c r="G3181" s="28"/>
      <c r="H3181" s="28"/>
      <c r="I3181" s="28"/>
      <c r="J3181" s="28"/>
      <c r="K3181" s="28"/>
      <c r="L3181" s="28"/>
      <c r="M3181" s="28"/>
      <c r="N3181" s="28"/>
      <c r="O3181" s="28"/>
      <c r="P3181" s="28"/>
      <c r="Q3181" s="28"/>
    </row>
    <row r="3182" spans="6:17" x14ac:dyDescent="0.2"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</row>
    <row r="3183" spans="6:17" x14ac:dyDescent="0.2">
      <c r="F3183" s="28"/>
      <c r="G3183" s="28"/>
      <c r="H3183" s="28"/>
      <c r="I3183" s="28"/>
      <c r="J3183" s="28"/>
      <c r="K3183" s="28"/>
      <c r="L3183" s="28"/>
      <c r="M3183" s="28"/>
      <c r="N3183" s="28"/>
      <c r="O3183" s="28"/>
      <c r="P3183" s="28"/>
      <c r="Q3183" s="28"/>
    </row>
    <row r="3184" spans="6:17" x14ac:dyDescent="0.2"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</row>
    <row r="3185" spans="6:17" x14ac:dyDescent="0.2">
      <c r="F3185" s="28"/>
      <c r="G3185" s="28"/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</row>
    <row r="3186" spans="6:17" x14ac:dyDescent="0.2"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</row>
    <row r="3187" spans="6:17" x14ac:dyDescent="0.2"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</row>
    <row r="3188" spans="6:17" x14ac:dyDescent="0.2"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</row>
    <row r="3189" spans="6:17" x14ac:dyDescent="0.2"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</row>
    <row r="3190" spans="6:17" x14ac:dyDescent="0.2"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</row>
    <row r="3191" spans="6:17" x14ac:dyDescent="0.2">
      <c r="F3191" s="28"/>
      <c r="G3191" s="28"/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</row>
    <row r="3192" spans="6:17" x14ac:dyDescent="0.2"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</row>
    <row r="3193" spans="6:17" x14ac:dyDescent="0.2"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</row>
    <row r="3194" spans="6:17" x14ac:dyDescent="0.2"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</row>
    <row r="3195" spans="6:17" x14ac:dyDescent="0.2"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</row>
    <row r="3196" spans="6:17" x14ac:dyDescent="0.2">
      <c r="F3196" s="28"/>
      <c r="G3196" s="28"/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</row>
    <row r="3197" spans="6:17" x14ac:dyDescent="0.2"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</row>
    <row r="3198" spans="6:17" x14ac:dyDescent="0.2">
      <c r="F3198" s="28"/>
      <c r="G3198" s="28"/>
      <c r="H3198" s="28"/>
      <c r="I3198" s="28"/>
      <c r="J3198" s="28"/>
      <c r="K3198" s="28"/>
      <c r="L3198" s="28"/>
      <c r="M3198" s="28"/>
      <c r="N3198" s="28"/>
      <c r="O3198" s="28"/>
      <c r="P3198" s="28"/>
      <c r="Q3198" s="28"/>
    </row>
    <row r="3199" spans="6:17" x14ac:dyDescent="0.2"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</row>
    <row r="3200" spans="6:17" x14ac:dyDescent="0.2"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</row>
    <row r="3201" spans="6:17" x14ac:dyDescent="0.2"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</row>
    <row r="3202" spans="6:17" x14ac:dyDescent="0.2"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</row>
    <row r="3203" spans="6:17" x14ac:dyDescent="0.2">
      <c r="F3203" s="28"/>
      <c r="G3203" s="28"/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</row>
    <row r="3204" spans="6:17" x14ac:dyDescent="0.2"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</row>
    <row r="3205" spans="6:17" x14ac:dyDescent="0.2"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</row>
    <row r="3206" spans="6:17" x14ac:dyDescent="0.2"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</row>
    <row r="3207" spans="6:17" x14ac:dyDescent="0.2"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</row>
    <row r="3208" spans="6:17" x14ac:dyDescent="0.2"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</row>
    <row r="3209" spans="6:17" x14ac:dyDescent="0.2"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</row>
    <row r="3210" spans="6:17" x14ac:dyDescent="0.2">
      <c r="F3210" s="28"/>
      <c r="G3210" s="28"/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</row>
    <row r="3211" spans="6:17" x14ac:dyDescent="0.2"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</row>
    <row r="3212" spans="6:17" x14ac:dyDescent="0.2"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</row>
    <row r="3213" spans="6:17" x14ac:dyDescent="0.2"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</row>
    <row r="3214" spans="6:17" x14ac:dyDescent="0.2"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</row>
    <row r="3215" spans="6:17" x14ac:dyDescent="0.2"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</row>
    <row r="3216" spans="6:17" x14ac:dyDescent="0.2"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</row>
    <row r="3217" spans="6:17" x14ac:dyDescent="0.2"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</row>
    <row r="3218" spans="6:17" x14ac:dyDescent="0.2"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</row>
    <row r="3219" spans="6:17" x14ac:dyDescent="0.2"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</row>
    <row r="3220" spans="6:17" x14ac:dyDescent="0.2">
      <c r="F3220" s="28"/>
      <c r="G3220" s="28"/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</row>
    <row r="3221" spans="6:17" x14ac:dyDescent="0.2"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</row>
    <row r="3222" spans="6:17" x14ac:dyDescent="0.2"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</row>
    <row r="3223" spans="6:17" x14ac:dyDescent="0.2"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</row>
    <row r="3224" spans="6:17" x14ac:dyDescent="0.2"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</row>
    <row r="3225" spans="6:17" x14ac:dyDescent="0.2"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</row>
    <row r="3226" spans="6:17" x14ac:dyDescent="0.2"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</row>
    <row r="3227" spans="6:17" x14ac:dyDescent="0.2"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</row>
    <row r="3228" spans="6:17" x14ac:dyDescent="0.2"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</row>
    <row r="3229" spans="6:17" x14ac:dyDescent="0.2">
      <c r="F3229" s="28"/>
      <c r="G3229" s="28"/>
      <c r="H3229" s="28"/>
      <c r="I3229" s="28"/>
      <c r="J3229" s="28"/>
      <c r="K3229" s="28"/>
      <c r="L3229" s="28"/>
      <c r="M3229" s="28"/>
      <c r="N3229" s="28"/>
      <c r="O3229" s="28"/>
      <c r="P3229" s="28"/>
      <c r="Q3229" s="28"/>
    </row>
    <row r="3230" spans="6:17" x14ac:dyDescent="0.2"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</row>
    <row r="3231" spans="6:17" x14ac:dyDescent="0.2"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</row>
    <row r="3232" spans="6:17" x14ac:dyDescent="0.2"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</row>
    <row r="3233" spans="6:17" x14ac:dyDescent="0.2">
      <c r="F3233" s="28"/>
      <c r="G3233" s="28"/>
      <c r="H3233" s="28"/>
      <c r="I3233" s="28"/>
      <c r="J3233" s="28"/>
      <c r="K3233" s="28"/>
      <c r="L3233" s="28"/>
      <c r="M3233" s="28"/>
      <c r="N3233" s="28"/>
      <c r="O3233" s="28"/>
      <c r="P3233" s="28"/>
      <c r="Q3233" s="28"/>
    </row>
    <row r="3234" spans="6:17" x14ac:dyDescent="0.2"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</row>
    <row r="3235" spans="6:17" x14ac:dyDescent="0.2"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</row>
    <row r="3236" spans="6:17" x14ac:dyDescent="0.2"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</row>
    <row r="3237" spans="6:17" x14ac:dyDescent="0.2"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</row>
    <row r="3238" spans="6:17" x14ac:dyDescent="0.2"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</row>
    <row r="3239" spans="6:17" x14ac:dyDescent="0.2"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</row>
    <row r="3240" spans="6:17" x14ac:dyDescent="0.2"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</row>
    <row r="3241" spans="6:17" x14ac:dyDescent="0.2">
      <c r="F3241" s="28"/>
      <c r="G3241" s="28"/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</row>
    <row r="3242" spans="6:17" x14ac:dyDescent="0.2"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</row>
    <row r="3243" spans="6:17" x14ac:dyDescent="0.2"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</row>
    <row r="3244" spans="6:17" x14ac:dyDescent="0.2"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</row>
    <row r="3245" spans="6:17" x14ac:dyDescent="0.2"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</row>
    <row r="3246" spans="6:17" x14ac:dyDescent="0.2"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</row>
    <row r="3247" spans="6:17" x14ac:dyDescent="0.2"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</row>
    <row r="3248" spans="6:17" x14ac:dyDescent="0.2"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</row>
    <row r="3249" spans="6:17" x14ac:dyDescent="0.2"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</row>
    <row r="3250" spans="6:17" x14ac:dyDescent="0.2"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</row>
    <row r="3251" spans="6:17" x14ac:dyDescent="0.2"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</row>
    <row r="3252" spans="6:17" x14ac:dyDescent="0.2"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</row>
    <row r="3253" spans="6:17" x14ac:dyDescent="0.2"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</row>
    <row r="3254" spans="6:17" x14ac:dyDescent="0.2"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</row>
    <row r="3255" spans="6:17" x14ac:dyDescent="0.2"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</row>
    <row r="3256" spans="6:17" x14ac:dyDescent="0.2">
      <c r="F3256" s="28"/>
      <c r="G3256" s="28"/>
      <c r="H3256" s="28"/>
      <c r="I3256" s="28"/>
      <c r="J3256" s="28"/>
      <c r="K3256" s="28"/>
      <c r="L3256" s="28"/>
      <c r="M3256" s="28"/>
      <c r="N3256" s="28"/>
      <c r="O3256" s="28"/>
      <c r="P3256" s="28"/>
      <c r="Q3256" s="28"/>
    </row>
    <row r="3257" spans="6:17" x14ac:dyDescent="0.2"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</row>
    <row r="3258" spans="6:17" x14ac:dyDescent="0.2"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</row>
    <row r="3259" spans="6:17" x14ac:dyDescent="0.2"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</row>
    <row r="3260" spans="6:17" x14ac:dyDescent="0.2"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</row>
    <row r="3261" spans="6:17" x14ac:dyDescent="0.2"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</row>
    <row r="3262" spans="6:17" x14ac:dyDescent="0.2">
      <c r="F3262" s="28"/>
      <c r="G3262" s="28"/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</row>
    <row r="3263" spans="6:17" x14ac:dyDescent="0.2"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</row>
    <row r="3264" spans="6:17" x14ac:dyDescent="0.2"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</row>
    <row r="3265" spans="6:17" x14ac:dyDescent="0.2"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</row>
    <row r="3266" spans="6:17" x14ac:dyDescent="0.2">
      <c r="F3266" s="28"/>
      <c r="G3266" s="28"/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</row>
    <row r="3267" spans="6:17" x14ac:dyDescent="0.2"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</row>
    <row r="3268" spans="6:17" x14ac:dyDescent="0.2"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</row>
    <row r="3269" spans="6:17" x14ac:dyDescent="0.2"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</row>
    <row r="3270" spans="6:17" x14ac:dyDescent="0.2"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</row>
    <row r="3271" spans="6:17" x14ac:dyDescent="0.2"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</row>
    <row r="3272" spans="6:17" x14ac:dyDescent="0.2"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</row>
    <row r="3273" spans="6:17" x14ac:dyDescent="0.2"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</row>
    <row r="3274" spans="6:17" x14ac:dyDescent="0.2"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</row>
    <row r="3275" spans="6:17" x14ac:dyDescent="0.2"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</row>
    <row r="3276" spans="6:17" x14ac:dyDescent="0.2"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</row>
    <row r="3277" spans="6:17" x14ac:dyDescent="0.2"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</row>
    <row r="3278" spans="6:17" x14ac:dyDescent="0.2"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</row>
    <row r="3279" spans="6:17" x14ac:dyDescent="0.2"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</row>
    <row r="3280" spans="6:17" x14ac:dyDescent="0.2"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</row>
    <row r="3281" spans="6:17" x14ac:dyDescent="0.2"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</row>
    <row r="3282" spans="6:17" x14ac:dyDescent="0.2"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</row>
    <row r="3283" spans="6:17" x14ac:dyDescent="0.2"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</row>
    <row r="3284" spans="6:17" x14ac:dyDescent="0.2"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</row>
    <row r="3285" spans="6:17" x14ac:dyDescent="0.2">
      <c r="F3285" s="28"/>
      <c r="G3285" s="28"/>
      <c r="H3285" s="28"/>
      <c r="I3285" s="28"/>
      <c r="J3285" s="28"/>
      <c r="K3285" s="28"/>
      <c r="L3285" s="28"/>
      <c r="M3285" s="28"/>
      <c r="N3285" s="28"/>
      <c r="O3285" s="28"/>
      <c r="P3285" s="28"/>
      <c r="Q3285" s="28"/>
    </row>
    <row r="3286" spans="6:17" x14ac:dyDescent="0.2"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</row>
    <row r="3287" spans="6:17" x14ac:dyDescent="0.2"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</row>
    <row r="3288" spans="6:17" x14ac:dyDescent="0.2">
      <c r="F3288" s="28"/>
      <c r="G3288" s="28"/>
      <c r="H3288" s="28"/>
      <c r="I3288" s="28"/>
      <c r="J3288" s="28"/>
      <c r="K3288" s="28"/>
      <c r="L3288" s="28"/>
      <c r="M3288" s="28"/>
      <c r="N3288" s="28"/>
      <c r="O3288" s="28"/>
      <c r="P3288" s="28"/>
      <c r="Q3288" s="28"/>
    </row>
    <row r="3289" spans="6:17" x14ac:dyDescent="0.2"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</row>
    <row r="3290" spans="6:17" x14ac:dyDescent="0.2"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</row>
    <row r="3291" spans="6:17" x14ac:dyDescent="0.2"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</row>
    <row r="3292" spans="6:17" x14ac:dyDescent="0.2">
      <c r="F3292" s="28"/>
      <c r="G3292" s="28"/>
      <c r="H3292" s="28"/>
      <c r="I3292" s="28"/>
      <c r="J3292" s="28"/>
      <c r="K3292" s="28"/>
      <c r="L3292" s="28"/>
      <c r="M3292" s="28"/>
      <c r="N3292" s="28"/>
      <c r="O3292" s="28"/>
      <c r="P3292" s="28"/>
      <c r="Q3292" s="28"/>
    </row>
    <row r="3293" spans="6:17" x14ac:dyDescent="0.2"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</row>
    <row r="3294" spans="6:17" x14ac:dyDescent="0.2"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</row>
    <row r="3295" spans="6:17" x14ac:dyDescent="0.2"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</row>
    <row r="3296" spans="6:17" x14ac:dyDescent="0.2"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</row>
    <row r="3297" spans="6:17" x14ac:dyDescent="0.2"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</row>
    <row r="3298" spans="6:17" x14ac:dyDescent="0.2"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</row>
    <row r="3299" spans="6:17" x14ac:dyDescent="0.2"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</row>
    <row r="3300" spans="6:17" x14ac:dyDescent="0.2"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</row>
    <row r="3301" spans="6:17" x14ac:dyDescent="0.2"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</row>
    <row r="3302" spans="6:17" x14ac:dyDescent="0.2"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</row>
    <row r="3303" spans="6:17" x14ac:dyDescent="0.2"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</row>
    <row r="3304" spans="6:17" x14ac:dyDescent="0.2"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</row>
    <row r="3305" spans="6:17" x14ac:dyDescent="0.2"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</row>
    <row r="3306" spans="6:17" x14ac:dyDescent="0.2"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</row>
    <row r="3307" spans="6:17" x14ac:dyDescent="0.2"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</row>
    <row r="3308" spans="6:17" x14ac:dyDescent="0.2">
      <c r="F3308" s="28"/>
      <c r="G3308" s="28"/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</row>
    <row r="3309" spans="6:17" x14ac:dyDescent="0.2"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</row>
    <row r="3310" spans="6:17" x14ac:dyDescent="0.2"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</row>
    <row r="3311" spans="6:17" x14ac:dyDescent="0.2">
      <c r="F3311" s="28"/>
      <c r="G3311" s="28"/>
      <c r="H3311" s="28"/>
      <c r="I3311" s="28"/>
      <c r="J3311" s="28"/>
      <c r="K3311" s="28"/>
      <c r="L3311" s="28"/>
      <c r="M3311" s="28"/>
      <c r="N3311" s="28"/>
      <c r="O3311" s="28"/>
      <c r="P3311" s="28"/>
      <c r="Q3311" s="28"/>
    </row>
    <row r="3312" spans="6:17" x14ac:dyDescent="0.2"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</row>
    <row r="3313" spans="6:17" x14ac:dyDescent="0.2"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</row>
    <row r="3314" spans="6:17" x14ac:dyDescent="0.2"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</row>
    <row r="3315" spans="6:17" x14ac:dyDescent="0.2">
      <c r="F3315" s="28"/>
      <c r="G3315" s="28"/>
      <c r="H3315" s="28"/>
      <c r="I3315" s="28"/>
      <c r="J3315" s="28"/>
      <c r="K3315" s="28"/>
      <c r="L3315" s="28"/>
      <c r="M3315" s="28"/>
      <c r="N3315" s="28"/>
      <c r="O3315" s="28"/>
      <c r="P3315" s="28"/>
      <c r="Q3315" s="28"/>
    </row>
    <row r="3316" spans="6:17" x14ac:dyDescent="0.2"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</row>
    <row r="3317" spans="6:17" x14ac:dyDescent="0.2"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</row>
    <row r="3318" spans="6:17" x14ac:dyDescent="0.2"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</row>
    <row r="3319" spans="6:17" x14ac:dyDescent="0.2"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</row>
    <row r="3320" spans="6:17" x14ac:dyDescent="0.2"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</row>
    <row r="3321" spans="6:17" x14ac:dyDescent="0.2"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</row>
    <row r="3322" spans="6:17" x14ac:dyDescent="0.2"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</row>
    <row r="3323" spans="6:17" x14ac:dyDescent="0.2"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</row>
    <row r="3324" spans="6:17" x14ac:dyDescent="0.2"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</row>
    <row r="3325" spans="6:17" x14ac:dyDescent="0.2">
      <c r="F3325" s="28"/>
      <c r="G3325" s="28"/>
      <c r="H3325" s="28"/>
      <c r="I3325" s="28"/>
      <c r="J3325" s="28"/>
      <c r="K3325" s="28"/>
      <c r="L3325" s="28"/>
      <c r="M3325" s="28"/>
      <c r="N3325" s="28"/>
      <c r="O3325" s="28"/>
      <c r="P3325" s="28"/>
      <c r="Q3325" s="28"/>
    </row>
    <row r="3326" spans="6:17" x14ac:dyDescent="0.2">
      <c r="F3326" s="28"/>
      <c r="G3326" s="28"/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</row>
    <row r="3327" spans="6:17" x14ac:dyDescent="0.2"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</row>
    <row r="3328" spans="6:17" x14ac:dyDescent="0.2"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</row>
    <row r="3329" spans="6:17" x14ac:dyDescent="0.2">
      <c r="F3329" s="28"/>
      <c r="G3329" s="28"/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</row>
    <row r="3330" spans="6:17" x14ac:dyDescent="0.2"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</row>
    <row r="3331" spans="6:17" x14ac:dyDescent="0.2"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</row>
    <row r="3332" spans="6:17" x14ac:dyDescent="0.2"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</row>
    <row r="3333" spans="6:17" x14ac:dyDescent="0.2"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</row>
    <row r="3334" spans="6:17" x14ac:dyDescent="0.2">
      <c r="F3334" s="28"/>
      <c r="G3334" s="28"/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</row>
    <row r="3335" spans="6:17" x14ac:dyDescent="0.2">
      <c r="F3335" s="28"/>
      <c r="G3335" s="28"/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</row>
    <row r="3336" spans="6:17" x14ac:dyDescent="0.2"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</row>
    <row r="3337" spans="6:17" x14ac:dyDescent="0.2">
      <c r="F3337" s="28"/>
      <c r="G3337" s="28"/>
      <c r="H3337" s="28"/>
      <c r="I3337" s="28"/>
      <c r="J3337" s="28"/>
      <c r="K3337" s="28"/>
      <c r="L3337" s="28"/>
      <c r="M3337" s="28"/>
      <c r="N3337" s="28"/>
      <c r="O3337" s="28"/>
      <c r="P3337" s="28"/>
      <c r="Q3337" s="28"/>
    </row>
    <row r="3338" spans="6:17" x14ac:dyDescent="0.2"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</row>
    <row r="3339" spans="6:17" x14ac:dyDescent="0.2"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</row>
    <row r="3340" spans="6:17" x14ac:dyDescent="0.2"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</row>
    <row r="3341" spans="6:17" x14ac:dyDescent="0.2"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</row>
    <row r="3342" spans="6:17" x14ac:dyDescent="0.2"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</row>
    <row r="3343" spans="6:17" x14ac:dyDescent="0.2">
      <c r="F3343" s="28"/>
      <c r="G3343" s="28"/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</row>
    <row r="3344" spans="6:17" x14ac:dyDescent="0.2">
      <c r="F3344" s="28"/>
      <c r="G3344" s="28"/>
      <c r="H3344" s="28"/>
      <c r="I3344" s="28"/>
      <c r="J3344" s="28"/>
      <c r="K3344" s="28"/>
      <c r="L3344" s="28"/>
      <c r="M3344" s="28"/>
      <c r="N3344" s="28"/>
      <c r="O3344" s="28"/>
      <c r="P3344" s="28"/>
      <c r="Q3344" s="28"/>
    </row>
    <row r="3345" spans="6:17" x14ac:dyDescent="0.2">
      <c r="F3345" s="28"/>
      <c r="G3345" s="28"/>
      <c r="H3345" s="28"/>
      <c r="I3345" s="28"/>
      <c r="J3345" s="28"/>
      <c r="K3345" s="28"/>
      <c r="L3345" s="28"/>
      <c r="M3345" s="28"/>
      <c r="N3345" s="28"/>
      <c r="O3345" s="28"/>
      <c r="P3345" s="28"/>
      <c r="Q3345" s="28"/>
    </row>
    <row r="3346" spans="6:17" x14ac:dyDescent="0.2"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</row>
    <row r="3347" spans="6:17" x14ac:dyDescent="0.2">
      <c r="F3347" s="28"/>
      <c r="G3347" s="28"/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</row>
    <row r="3348" spans="6:17" x14ac:dyDescent="0.2">
      <c r="F3348" s="28"/>
      <c r="G3348" s="28"/>
      <c r="H3348" s="28"/>
      <c r="I3348" s="28"/>
      <c r="J3348" s="28"/>
      <c r="K3348" s="28"/>
      <c r="L3348" s="28"/>
      <c r="M3348" s="28"/>
      <c r="N3348" s="28"/>
      <c r="O3348" s="28"/>
      <c r="P3348" s="28"/>
      <c r="Q3348" s="28"/>
    </row>
    <row r="3349" spans="6:17" x14ac:dyDescent="0.2">
      <c r="F3349" s="28"/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</row>
    <row r="3350" spans="6:17" x14ac:dyDescent="0.2">
      <c r="F3350" s="28"/>
      <c r="G3350" s="28"/>
      <c r="H3350" s="28"/>
      <c r="I3350" s="28"/>
      <c r="J3350" s="28"/>
      <c r="K3350" s="28"/>
      <c r="L3350" s="28"/>
      <c r="M3350" s="28"/>
      <c r="N3350" s="28"/>
      <c r="O3350" s="28"/>
      <c r="P3350" s="28"/>
      <c r="Q3350" s="28"/>
    </row>
    <row r="3351" spans="6:17" x14ac:dyDescent="0.2">
      <c r="F3351" s="28"/>
      <c r="G3351" s="28"/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</row>
    <row r="3352" spans="6:17" x14ac:dyDescent="0.2">
      <c r="F3352" s="28"/>
      <c r="G3352" s="28"/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</row>
    <row r="3353" spans="6:17" x14ac:dyDescent="0.2">
      <c r="F3353" s="28"/>
      <c r="G3353" s="28"/>
      <c r="H3353" s="28"/>
      <c r="I3353" s="28"/>
      <c r="J3353" s="28"/>
      <c r="K3353" s="28"/>
      <c r="L3353" s="28"/>
      <c r="M3353" s="28"/>
      <c r="N3353" s="28"/>
      <c r="O3353" s="28"/>
      <c r="P3353" s="28"/>
      <c r="Q3353" s="28"/>
    </row>
    <row r="3354" spans="6:17" x14ac:dyDescent="0.2">
      <c r="F3354" s="28"/>
      <c r="G3354" s="28"/>
      <c r="H3354" s="28"/>
      <c r="I3354" s="28"/>
      <c r="J3354" s="28"/>
      <c r="K3354" s="28"/>
      <c r="L3354" s="28"/>
      <c r="M3354" s="28"/>
      <c r="N3354" s="28"/>
      <c r="O3354" s="28"/>
      <c r="P3354" s="28"/>
      <c r="Q3354" s="28"/>
    </row>
    <row r="3355" spans="6:17" x14ac:dyDescent="0.2">
      <c r="F3355" s="28"/>
      <c r="G3355" s="28"/>
      <c r="H3355" s="28"/>
      <c r="I3355" s="28"/>
      <c r="J3355" s="28"/>
      <c r="K3355" s="28"/>
      <c r="L3355" s="28"/>
      <c r="M3355" s="28"/>
      <c r="N3355" s="28"/>
      <c r="O3355" s="28"/>
      <c r="P3355" s="28"/>
      <c r="Q3355" s="28"/>
    </row>
    <row r="3356" spans="6:17" x14ac:dyDescent="0.2">
      <c r="F3356" s="28"/>
      <c r="G3356" s="28"/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</row>
    <row r="3357" spans="6:17" x14ac:dyDescent="0.2">
      <c r="F3357" s="28"/>
      <c r="G3357" s="28"/>
      <c r="H3357" s="28"/>
      <c r="I3357" s="28"/>
      <c r="J3357" s="28"/>
      <c r="K3357" s="28"/>
      <c r="L3357" s="28"/>
      <c r="M3357" s="28"/>
      <c r="N3357" s="28"/>
      <c r="O3357" s="28"/>
      <c r="P3357" s="28"/>
      <c r="Q3357" s="28"/>
    </row>
    <row r="3358" spans="6:17" x14ac:dyDescent="0.2"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</row>
    <row r="3359" spans="6:17" x14ac:dyDescent="0.2">
      <c r="F3359" s="28"/>
      <c r="G3359" s="28"/>
      <c r="H3359" s="28"/>
      <c r="I3359" s="28"/>
      <c r="J3359" s="28"/>
      <c r="K3359" s="28"/>
      <c r="L3359" s="28"/>
      <c r="M3359" s="28"/>
      <c r="N3359" s="28"/>
      <c r="O3359" s="28"/>
      <c r="P3359" s="28"/>
      <c r="Q3359" s="28"/>
    </row>
    <row r="3360" spans="6:17" x14ac:dyDescent="0.2">
      <c r="F3360" s="28"/>
      <c r="G3360" s="28"/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</row>
    <row r="3361" spans="6:17" x14ac:dyDescent="0.2">
      <c r="F3361" s="28"/>
      <c r="G3361" s="28"/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</row>
    <row r="3362" spans="6:17" x14ac:dyDescent="0.2">
      <c r="F3362" s="28"/>
      <c r="G3362" s="28"/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</row>
    <row r="3363" spans="6:17" x14ac:dyDescent="0.2"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</row>
    <row r="3364" spans="6:17" x14ac:dyDescent="0.2"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</row>
    <row r="3365" spans="6:17" x14ac:dyDescent="0.2"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</row>
    <row r="3366" spans="6:17" x14ac:dyDescent="0.2"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</row>
    <row r="3367" spans="6:17" x14ac:dyDescent="0.2">
      <c r="F3367" s="28"/>
      <c r="G3367" s="28"/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</row>
    <row r="3368" spans="6:17" x14ac:dyDescent="0.2">
      <c r="F3368" s="28"/>
      <c r="G3368" s="28"/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</row>
    <row r="3369" spans="6:17" x14ac:dyDescent="0.2">
      <c r="F3369" s="28"/>
      <c r="G3369" s="28"/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</row>
    <row r="3370" spans="6:17" x14ac:dyDescent="0.2">
      <c r="F3370" s="28"/>
      <c r="G3370" s="28"/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</row>
    <row r="3371" spans="6:17" x14ac:dyDescent="0.2"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</row>
    <row r="3372" spans="6:17" x14ac:dyDescent="0.2">
      <c r="F3372" s="28"/>
      <c r="G3372" s="28"/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</row>
    <row r="3373" spans="6:17" x14ac:dyDescent="0.2">
      <c r="F3373" s="28"/>
      <c r="G3373" s="28"/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</row>
    <row r="3374" spans="6:17" x14ac:dyDescent="0.2"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</row>
    <row r="3375" spans="6:17" x14ac:dyDescent="0.2">
      <c r="F3375" s="28"/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</row>
    <row r="3376" spans="6:17" x14ac:dyDescent="0.2">
      <c r="F3376" s="28"/>
      <c r="G3376" s="28"/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</row>
    <row r="3377" spans="6:17" x14ac:dyDescent="0.2">
      <c r="F3377" s="28"/>
      <c r="G3377" s="28"/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</row>
    <row r="3378" spans="6:17" x14ac:dyDescent="0.2">
      <c r="F3378" s="28"/>
      <c r="G3378" s="28"/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</row>
    <row r="3379" spans="6:17" x14ac:dyDescent="0.2">
      <c r="F3379" s="28"/>
      <c r="G3379" s="28"/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</row>
    <row r="3380" spans="6:17" x14ac:dyDescent="0.2">
      <c r="F3380" s="28"/>
      <c r="G3380" s="28"/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</row>
    <row r="3381" spans="6:17" x14ac:dyDescent="0.2"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</row>
    <row r="3382" spans="6:17" x14ac:dyDescent="0.2"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</row>
    <row r="3383" spans="6:17" x14ac:dyDescent="0.2"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</row>
    <row r="3384" spans="6:17" x14ac:dyDescent="0.2"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</row>
    <row r="3385" spans="6:17" x14ac:dyDescent="0.2"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</row>
    <row r="3386" spans="6:17" x14ac:dyDescent="0.2"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</row>
    <row r="3387" spans="6:17" x14ac:dyDescent="0.2">
      <c r="F3387" s="28"/>
      <c r="G3387" s="28"/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</row>
    <row r="3388" spans="6:17" x14ac:dyDescent="0.2">
      <c r="F3388" s="28"/>
      <c r="G3388" s="28"/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</row>
    <row r="3389" spans="6:17" x14ac:dyDescent="0.2"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</row>
    <row r="3390" spans="6:17" x14ac:dyDescent="0.2"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</row>
    <row r="3391" spans="6:17" x14ac:dyDescent="0.2"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</row>
    <row r="3392" spans="6:17" x14ac:dyDescent="0.2"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</row>
    <row r="3393" spans="6:17" x14ac:dyDescent="0.2">
      <c r="F3393" s="28"/>
      <c r="G3393" s="28"/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</row>
    <row r="3394" spans="6:17" x14ac:dyDescent="0.2">
      <c r="F3394" s="28"/>
      <c r="G3394" s="28"/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</row>
    <row r="3395" spans="6:17" x14ac:dyDescent="0.2">
      <c r="F3395" s="28"/>
      <c r="G3395" s="28"/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</row>
    <row r="3396" spans="6:17" x14ac:dyDescent="0.2"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</row>
    <row r="3397" spans="6:17" x14ac:dyDescent="0.2">
      <c r="F3397" s="28"/>
      <c r="G3397" s="28"/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</row>
    <row r="3398" spans="6:17" x14ac:dyDescent="0.2">
      <c r="F3398" s="28"/>
      <c r="G3398" s="28"/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</row>
    <row r="3399" spans="6:17" x14ac:dyDescent="0.2">
      <c r="F3399" s="28"/>
      <c r="G3399" s="28"/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</row>
    <row r="3400" spans="6:17" x14ac:dyDescent="0.2"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</row>
    <row r="3401" spans="6:17" x14ac:dyDescent="0.2">
      <c r="F3401" s="28"/>
      <c r="G3401" s="28"/>
      <c r="H3401" s="28"/>
      <c r="I3401" s="28"/>
      <c r="J3401" s="28"/>
      <c r="K3401" s="28"/>
      <c r="L3401" s="28"/>
      <c r="M3401" s="28"/>
      <c r="N3401" s="28"/>
      <c r="O3401" s="28"/>
      <c r="P3401" s="28"/>
      <c r="Q3401" s="28"/>
    </row>
    <row r="3402" spans="6:17" x14ac:dyDescent="0.2">
      <c r="F3402" s="28"/>
      <c r="G3402" s="28"/>
      <c r="H3402" s="28"/>
      <c r="I3402" s="28"/>
      <c r="J3402" s="28"/>
      <c r="K3402" s="28"/>
      <c r="L3402" s="28"/>
      <c r="M3402" s="28"/>
      <c r="N3402" s="28"/>
      <c r="O3402" s="28"/>
      <c r="P3402" s="28"/>
      <c r="Q3402" s="28"/>
    </row>
    <row r="3403" spans="6:17" x14ac:dyDescent="0.2">
      <c r="F3403" s="28"/>
      <c r="G3403" s="28"/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</row>
    <row r="3404" spans="6:17" x14ac:dyDescent="0.2">
      <c r="F3404" s="28"/>
      <c r="G3404" s="28"/>
      <c r="H3404" s="28"/>
      <c r="I3404" s="28"/>
      <c r="J3404" s="28"/>
      <c r="K3404" s="28"/>
      <c r="L3404" s="28"/>
      <c r="M3404" s="28"/>
      <c r="N3404" s="28"/>
      <c r="O3404" s="28"/>
      <c r="P3404" s="28"/>
      <c r="Q3404" s="28"/>
    </row>
    <row r="3405" spans="6:17" x14ac:dyDescent="0.2">
      <c r="F3405" s="28"/>
      <c r="G3405" s="28"/>
      <c r="H3405" s="28"/>
      <c r="I3405" s="28"/>
      <c r="J3405" s="28"/>
      <c r="K3405" s="28"/>
      <c r="L3405" s="28"/>
      <c r="M3405" s="28"/>
      <c r="N3405" s="28"/>
      <c r="O3405" s="28"/>
      <c r="P3405" s="28"/>
      <c r="Q3405" s="28"/>
    </row>
    <row r="3406" spans="6:17" x14ac:dyDescent="0.2">
      <c r="F3406" s="28"/>
      <c r="G3406" s="28"/>
      <c r="H3406" s="28"/>
      <c r="I3406" s="28"/>
      <c r="J3406" s="28"/>
      <c r="K3406" s="28"/>
      <c r="L3406" s="28"/>
      <c r="M3406" s="28"/>
      <c r="N3406" s="28"/>
      <c r="O3406" s="28"/>
      <c r="P3406" s="28"/>
      <c r="Q3406" s="28"/>
    </row>
    <row r="3407" spans="6:17" x14ac:dyDescent="0.2"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</row>
    <row r="3408" spans="6:17" x14ac:dyDescent="0.2"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</row>
    <row r="3409" spans="6:17" x14ac:dyDescent="0.2"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8"/>
    </row>
    <row r="3410" spans="6:17" x14ac:dyDescent="0.2"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</row>
    <row r="3411" spans="6:17" x14ac:dyDescent="0.2"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</row>
    <row r="3412" spans="6:17" x14ac:dyDescent="0.2"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</row>
    <row r="3413" spans="6:17" x14ac:dyDescent="0.2">
      <c r="F3413" s="28"/>
      <c r="G3413" s="28"/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</row>
    <row r="3414" spans="6:17" x14ac:dyDescent="0.2">
      <c r="F3414" s="28"/>
      <c r="G3414" s="28"/>
      <c r="H3414" s="28"/>
      <c r="I3414" s="28"/>
      <c r="J3414" s="28"/>
      <c r="K3414" s="28"/>
      <c r="L3414" s="28"/>
      <c r="M3414" s="28"/>
      <c r="N3414" s="28"/>
      <c r="O3414" s="28"/>
      <c r="P3414" s="28"/>
      <c r="Q3414" s="28"/>
    </row>
    <row r="3415" spans="6:17" x14ac:dyDescent="0.2">
      <c r="F3415" s="28"/>
      <c r="G3415" s="28"/>
      <c r="H3415" s="28"/>
      <c r="I3415" s="28"/>
      <c r="J3415" s="28"/>
      <c r="K3415" s="28"/>
      <c r="L3415" s="28"/>
      <c r="M3415" s="28"/>
      <c r="N3415" s="28"/>
      <c r="O3415" s="28"/>
      <c r="P3415" s="28"/>
      <c r="Q3415" s="28"/>
    </row>
    <row r="3416" spans="6:17" x14ac:dyDescent="0.2">
      <c r="F3416" s="28"/>
      <c r="G3416" s="28"/>
      <c r="H3416" s="28"/>
      <c r="I3416" s="28"/>
      <c r="J3416" s="28"/>
      <c r="K3416" s="28"/>
      <c r="L3416" s="28"/>
      <c r="M3416" s="28"/>
      <c r="N3416" s="28"/>
      <c r="O3416" s="28"/>
      <c r="P3416" s="28"/>
      <c r="Q3416" s="28"/>
    </row>
    <row r="3417" spans="6:17" x14ac:dyDescent="0.2">
      <c r="F3417" s="28"/>
      <c r="G3417" s="28"/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</row>
    <row r="3418" spans="6:17" x14ac:dyDescent="0.2">
      <c r="F3418" s="28"/>
      <c r="G3418" s="28"/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</row>
    <row r="3419" spans="6:17" x14ac:dyDescent="0.2">
      <c r="F3419" s="28"/>
      <c r="G3419" s="28"/>
      <c r="H3419" s="28"/>
      <c r="I3419" s="28"/>
      <c r="J3419" s="28"/>
      <c r="K3419" s="28"/>
      <c r="L3419" s="28"/>
      <c r="M3419" s="28"/>
      <c r="N3419" s="28"/>
      <c r="O3419" s="28"/>
      <c r="P3419" s="28"/>
      <c r="Q3419" s="28"/>
    </row>
    <row r="3420" spans="6:17" x14ac:dyDescent="0.2">
      <c r="F3420" s="28"/>
      <c r="G3420" s="28"/>
      <c r="H3420" s="28"/>
      <c r="I3420" s="28"/>
      <c r="J3420" s="28"/>
      <c r="K3420" s="28"/>
      <c r="L3420" s="28"/>
      <c r="M3420" s="28"/>
      <c r="N3420" s="28"/>
      <c r="O3420" s="28"/>
      <c r="P3420" s="28"/>
      <c r="Q3420" s="28"/>
    </row>
    <row r="3421" spans="6:17" x14ac:dyDescent="0.2">
      <c r="F3421" s="28"/>
      <c r="G3421" s="28"/>
      <c r="H3421" s="28"/>
      <c r="I3421" s="28"/>
      <c r="J3421" s="28"/>
      <c r="K3421" s="28"/>
      <c r="L3421" s="28"/>
      <c r="M3421" s="28"/>
      <c r="N3421" s="28"/>
      <c r="O3421" s="28"/>
      <c r="P3421" s="28"/>
      <c r="Q3421" s="28"/>
    </row>
    <row r="3422" spans="6:17" x14ac:dyDescent="0.2"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</row>
    <row r="3423" spans="6:17" x14ac:dyDescent="0.2">
      <c r="F3423" s="28"/>
      <c r="G3423" s="28"/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</row>
    <row r="3424" spans="6:17" x14ac:dyDescent="0.2">
      <c r="F3424" s="28"/>
      <c r="G3424" s="28"/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</row>
    <row r="3425" spans="6:17" x14ac:dyDescent="0.2"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</row>
    <row r="3426" spans="6:17" x14ac:dyDescent="0.2"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</row>
    <row r="3427" spans="6:17" x14ac:dyDescent="0.2">
      <c r="F3427" s="28"/>
      <c r="G3427" s="28"/>
      <c r="H3427" s="28"/>
      <c r="I3427" s="28"/>
      <c r="J3427" s="28"/>
      <c r="K3427" s="28"/>
      <c r="L3427" s="28"/>
      <c r="M3427" s="28"/>
      <c r="N3427" s="28"/>
      <c r="O3427" s="28"/>
      <c r="P3427" s="28"/>
      <c r="Q3427" s="28"/>
    </row>
  </sheetData>
  <mergeCells count="59">
    <mergeCell ref="J16:K16"/>
    <mergeCell ref="C11:Q12"/>
    <mergeCell ref="A83:I83"/>
    <mergeCell ref="A84:I84"/>
    <mergeCell ref="A85:I85"/>
    <mergeCell ref="A75:I75"/>
    <mergeCell ref="A76:I76"/>
    <mergeCell ref="A77:I77"/>
    <mergeCell ref="A78:I78"/>
    <mergeCell ref="A71:I71"/>
    <mergeCell ref="A72:I72"/>
    <mergeCell ref="A73:I73"/>
    <mergeCell ref="A74:I74"/>
    <mergeCell ref="A67:I67"/>
    <mergeCell ref="A68:I68"/>
    <mergeCell ref="A69:I69"/>
    <mergeCell ref="A86:I86"/>
    <mergeCell ref="A79:I79"/>
    <mergeCell ref="A80:I80"/>
    <mergeCell ref="A81:I81"/>
    <mergeCell ref="A82:I82"/>
    <mergeCell ref="A70:I70"/>
    <mergeCell ref="A63:I63"/>
    <mergeCell ref="A64:I64"/>
    <mergeCell ref="A65:I65"/>
    <mergeCell ref="A66:I66"/>
    <mergeCell ref="A59:I59"/>
    <mergeCell ref="A60:I60"/>
    <mergeCell ref="A61:I61"/>
    <mergeCell ref="A62:I62"/>
    <mergeCell ref="A55:I55"/>
    <mergeCell ref="A56:I56"/>
    <mergeCell ref="A57:I57"/>
    <mergeCell ref="A58:I58"/>
    <mergeCell ref="K21:M21"/>
    <mergeCell ref="A38:Q38"/>
    <mergeCell ref="A40:Q40"/>
    <mergeCell ref="A45:Q45"/>
    <mergeCell ref="A47:Q47"/>
    <mergeCell ref="A24:Q24"/>
    <mergeCell ref="A30:Q30"/>
    <mergeCell ref="A31:Q31"/>
    <mergeCell ref="A34:Q34"/>
    <mergeCell ref="A87:I87"/>
    <mergeCell ref="C6:Q6"/>
    <mergeCell ref="E20:E22"/>
    <mergeCell ref="F20:I20"/>
    <mergeCell ref="J20:M20"/>
    <mergeCell ref="N20:N22"/>
    <mergeCell ref="A20:A22"/>
    <mergeCell ref="B20:B22"/>
    <mergeCell ref="C20:C22"/>
    <mergeCell ref="D20:D22"/>
    <mergeCell ref="O20:O22"/>
    <mergeCell ref="P20:P22"/>
    <mergeCell ref="Q20:Q22"/>
    <mergeCell ref="F21:F22"/>
    <mergeCell ref="G21:I21"/>
    <mergeCell ref="J21:J22"/>
  </mergeCells>
  <phoneticPr fontId="0" type="noConversion"/>
  <pageMargins left="0.23622047244094491" right="0" top="0.39370078740157483" bottom="0.39370078740157483" header="0.19685039370078741" footer="0.19685039370078741"/>
  <pageSetup paperSize="9" scale="94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17 граф</vt:lpstr>
      <vt:lpstr>'ЛСР 17 граф'!Constr</vt:lpstr>
      <vt:lpstr>'ЛСР 17 граф'!Ind</vt:lpstr>
      <vt:lpstr>'ЛСР 17 граф'!Obj</vt:lpstr>
      <vt:lpstr>'ЛСР 17 граф'!Obosn</vt:lpstr>
      <vt:lpstr>'ЛСР 17 граф'!SmPr</vt:lpstr>
      <vt:lpstr>'ЛСР 17 граф'!Заголовки_для_печати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Ванькова Юлия Сергеевна</cp:lastModifiedBy>
  <dcterms:created xsi:type="dcterms:W3CDTF">2012-09-25T04:33:48Z</dcterms:created>
  <dcterms:modified xsi:type="dcterms:W3CDTF">2017-07-21T08:00:26Z</dcterms:modified>
</cp:coreProperties>
</file>